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harts/chart6.xml" ContentType="application/vnd.openxmlformats-officedocument.drawingml.char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ffortRawData" sheetId="1" state="visible" r:id="rId2"/>
    <sheet name="BurndownChart" sheetId="2" state="visible" r:id="rId3"/>
    <sheet name="ChartData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7" authorId="0">
      <text>
        <r>
          <rPr>
            <b val="true"/>
            <sz val="10"/>
            <color rgb="FF000000"/>
            <rFont val="Tahoma"/>
            <family val="2"/>
            <charset val="1"/>
          </rPr>
          <t xml:space="preserve">Break big issues into smaller (easier to estimate) "tasks"
</t>
        </r>
      </text>
    </comment>
    <comment ref="B1" authorId="0">
      <text>
        <r>
          <rPr>
            <b val="true"/>
            <sz val="10"/>
            <color rgb="FF000000"/>
            <rFont val="Tahoma"/>
            <family val="2"/>
            <charset val="1"/>
          </rPr>
          <t xml:space="preserve">Identify Project Name
</t>
        </r>
      </text>
    </comment>
    <comment ref="B2" authorId="0">
      <text>
        <r>
          <rPr>
            <b val="true"/>
            <sz val="10"/>
            <color rgb="FF000000"/>
            <rFont val="Tahoma"/>
            <family val="2"/>
            <charset val="1"/>
          </rPr>
          <t xml:space="preserve">Identify Project Originator</t>
        </r>
      </text>
    </comment>
    <comment ref="B4" authorId="0">
      <text>
        <r>
          <rPr>
            <b val="true"/>
            <sz val="10"/>
            <color rgb="FF000000"/>
            <rFont val="Tahoma"/>
            <family val="2"/>
            <charset val="1"/>
          </rPr>
          <t xml:space="preserve">Update to current "week ending" date
</t>
        </r>
      </text>
    </comment>
    <comment ref="B7" authorId="0">
      <text>
        <r>
          <rPr>
            <b val="true"/>
            <sz val="10"/>
            <color rgb="FF000000"/>
            <rFont val="Tahoma"/>
            <family val="2"/>
            <charset val="1"/>
          </rPr>
          <t xml:space="preserve">Tracking date added let's us see when we identified specific work items.
Good planning means less tasks added as project progresses.</t>
        </r>
      </text>
    </comment>
    <comment ref="C2" authorId="0">
      <text>
        <r>
          <rPr>
            <b val="true"/>
            <sz val="10"/>
            <color rgb="FF000000"/>
            <rFont val="Tahoma"/>
            <family val="2"/>
            <charset val="1"/>
          </rPr>
          <t xml:space="preserve">Identify Project Collaborator (if any)
</t>
        </r>
      </text>
    </comment>
    <comment ref="C7" authorId="0">
      <text>
        <r>
          <rPr>
            <b val="true"/>
            <sz val="10"/>
            <color rgb="FF000000"/>
            <rFont val="Tahoma"/>
            <family val="2"/>
            <charset val="1"/>
          </rPr>
          <t xml:space="preserve">Connects burndown task to github issue!
</t>
        </r>
      </text>
    </comment>
    <comment ref="D7" authorId="0">
      <text>
        <r>
          <rPr>
            <b val="true"/>
            <sz val="10"/>
            <color rgb="FF000000"/>
            <rFont val="Tahoma"/>
            <family val="2"/>
            <charset val="1"/>
          </rPr>
          <t xml:space="preserve">Best estimate in HOURS of how long to complete task. If having trouble, subdivide task more.
</t>
        </r>
      </text>
    </comment>
    <comment ref="F7" authorId="0">
      <text>
        <r>
          <rPr>
            <b val="true"/>
            <sz val="10"/>
            <color rgb="FF000000"/>
            <rFont val="Tahoma"/>
            <family val="2"/>
            <charset val="1"/>
          </rPr>
          <t xml:space="preserve">Enter HOURS (half hours can be .5) worked on task #1 in week ending 2/3/21
</t>
        </r>
      </text>
    </comment>
    <comment ref="F8" authorId="0">
      <text>
        <r>
          <rPr>
            <b val="true"/>
            <sz val="10"/>
            <color rgb="FF000000"/>
            <rFont val="Tahoma"/>
            <family val="2"/>
            <charset val="1"/>
          </rPr>
          <t xml:space="preserve">Enter HOURS worked (half hours can be .5) on task #2 in week ending 2/3/21
</t>
        </r>
      </text>
    </comment>
    <comment ref="G7" authorId="0">
      <text>
        <r>
          <rPr>
            <b val="true"/>
            <sz val="10"/>
            <color rgb="FF000000"/>
            <rFont val="Tahoma"/>
            <family val="2"/>
            <charset val="1"/>
          </rPr>
          <t xml:space="preserve">Enter HOURS worked (half hours can .5) on task #1 in week ending 2/10/21
</t>
        </r>
      </text>
    </comment>
  </commentList>
</comments>
</file>

<file path=xl/sharedStrings.xml><?xml version="1.0" encoding="utf-8"?>
<sst xmlns="http://schemas.openxmlformats.org/spreadsheetml/2006/main" count="19" uniqueCount="19">
  <si>
    <t xml:space="preserve">Project Name:</t>
  </si>
  <si>
    <t xml:space="preserve">You do not need to edit yellow cells!</t>
  </si>
  <si>
    <t xml:space="preserve">Entry hints in cells with red corners, just hover over cell.</t>
  </si>
  <si>
    <t xml:space="preserve">Project Team Members:</t>
  </si>
  <si>
    <t xml:space="preserve">Effort per task in Week ENDING on identified dates</t>
  </si>
  <si>
    <t xml:space="preserve">Current Week:</t>
  </si>
  <si>
    <t xml:space="preserve">Totals:</t>
  </si>
  <si>
    <t xml:space="preserve">Task</t>
  </si>
  <si>
    <t xml:space="preserve">Date Added</t>
  </si>
  <si>
    <t xml:space="preserve">GitHub Issue</t>
  </si>
  <si>
    <t xml:space="preserve">Effort Estimate</t>
  </si>
  <si>
    <t xml:space="preserve">Actual Effort</t>
  </si>
  <si>
    <t xml:space="preserve">DO NOT CHANGE ANYTHING IN THIS SHEET. IT AUTOMATICALLY PULLS DATA FROM THE 'EFFORT_RAW_DATA' SHEET.</t>
  </si>
  <si>
    <t xml:space="preserve">Date</t>
  </si>
  <si>
    <t xml:space="preserve">Me</t>
  </si>
  <si>
    <t xml:space="preserve">Ideal</t>
  </si>
  <si>
    <t xml:space="preserve">Forecast</t>
  </si>
  <si>
    <t xml:space="preserve">Week</t>
  </si>
  <si>
    <t xml:space="preserve">Start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</si>
</sst>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/DD/YY"/>
    <numFmt numFmtId="166" formatCode="0.0"/>
    <numFmt numFmtId="167" formatCode="M/D/YYYY"/>
    <numFmt numFmtId="168" formatCode="D\-MMM"/>
  </numFmts>
  <fonts count="13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2"/>
      <color rgb="FFFFFF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b val="true"/>
      <u val="single"/>
      <sz val="12"/>
      <color rgb="FF000000"/>
      <name val="Calibri"/>
      <family val="2"/>
      <charset val="1"/>
    </font>
    <font>
      <b val="true"/>
      <sz val="10"/>
      <color rgb="FF000000"/>
      <name val="Tahoma"/>
      <family val="2"/>
      <charset val="1"/>
    </font>
    <font>
      <sz val="14"/>
      <color rgb="FF595959"/>
      <name val="Calibri"/>
      <family val="2"/>
    </font>
    <font>
      <sz val="9"/>
      <color rgb="FF595959"/>
      <name val="Calibri"/>
      <family val="2"/>
    </font>
    <font>
      <b val="true"/>
      <sz val="14"/>
      <color rgb="FFFFFFFF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2D050"/>
        <bgColor rgb="FFA5A5A5"/>
      </patternFill>
    </fill>
    <fill>
      <patternFill patternType="solid">
        <fgColor rgb="FFDEEBF7"/>
        <bgColor rgb="FFD9D9D9"/>
      </patternFill>
    </fill>
    <fill>
      <patternFill patternType="solid">
        <fgColor rgb="FFFFE699"/>
        <bgColor rgb="FFFFCC99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4472C4"/>
      <rgbColor rgb="FF33CCCC"/>
      <rgbColor rgb="FF92D050"/>
      <rgbColor rgb="FFFFCC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My Project Burndown Chart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ChartData!$D$7</c:f>
              <c:strCache>
                <c:ptCount val="1"/>
                <c:pt idx="0">
                  <c:v>Forecast</c:v>
                </c:pt>
              </c:strCache>
            </c:strRef>
          </c:tx>
          <c:spPr>
            <a:solidFill>
              <a:srgbClr val="a5a5a5"/>
            </a:solidFill>
            <a:ln w="2844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numFmt formatCode="0.0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ChartData!$A$8:$A$20</c:f>
              <c:strCache>
                <c:ptCount val="13"/>
                <c:pt idx="0">
                  <c:v>Start</c:v>
                </c:pt>
                <c:pt idx="1">
                  <c:v>9-Sep</c:v>
                </c:pt>
                <c:pt idx="2">
                  <c:v>16-Sep</c:v>
                </c:pt>
                <c:pt idx="3">
                  <c:v>23-Sep</c:v>
                </c:pt>
                <c:pt idx="4">
                  <c:v>30-Sep</c:v>
                </c:pt>
                <c:pt idx="5">
                  <c:v>7-Oct</c:v>
                </c:pt>
                <c:pt idx="6">
                  <c:v>14-Oct</c:v>
                </c:pt>
                <c:pt idx="7">
                  <c:v>21-Oct</c:v>
                </c:pt>
                <c:pt idx="8">
                  <c:v>28-Oct</c:v>
                </c:pt>
                <c:pt idx="9">
                  <c:v>4-Nov</c:v>
                </c:pt>
                <c:pt idx="10">
                  <c:v>11-Nov</c:v>
                </c:pt>
                <c:pt idx="11">
                  <c:v>18-Nov</c:v>
                </c:pt>
                <c:pt idx="12">
                  <c:v>25-Nov</c:v>
                </c:pt>
              </c:strCache>
            </c:strRef>
          </c:cat>
          <c:val>
            <c:numRef>
              <c:f>ChartData!$D$8:$D$20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ChartData!$B$7</c:f>
              <c:strCache>
                <c:ptCount val="1"/>
                <c:pt idx="0">
                  <c:v>Me</c:v>
                </c:pt>
              </c:strCache>
            </c:strRef>
          </c:tx>
          <c:spPr>
            <a:solidFill>
              <a:srgbClr val="4472c4"/>
            </a:solidFill>
            <a:ln w="2844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numFmt formatCode="0.0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ChartData!$A$8:$A$20</c:f>
              <c:strCache>
                <c:ptCount val="13"/>
                <c:pt idx="0">
                  <c:v>Start</c:v>
                </c:pt>
                <c:pt idx="1">
                  <c:v>9-Sep</c:v>
                </c:pt>
                <c:pt idx="2">
                  <c:v>16-Sep</c:v>
                </c:pt>
                <c:pt idx="3">
                  <c:v>23-Sep</c:v>
                </c:pt>
                <c:pt idx="4">
                  <c:v>30-Sep</c:v>
                </c:pt>
                <c:pt idx="5">
                  <c:v>7-Oct</c:v>
                </c:pt>
                <c:pt idx="6">
                  <c:v>14-Oct</c:v>
                </c:pt>
                <c:pt idx="7">
                  <c:v>21-Oct</c:v>
                </c:pt>
                <c:pt idx="8">
                  <c:v>28-Oct</c:v>
                </c:pt>
                <c:pt idx="9">
                  <c:v>4-Nov</c:v>
                </c:pt>
                <c:pt idx="10">
                  <c:v>11-Nov</c:v>
                </c:pt>
                <c:pt idx="11">
                  <c:v>18-Nov</c:v>
                </c:pt>
                <c:pt idx="12">
                  <c:v>25-Nov</c:v>
                </c:pt>
              </c:strCache>
            </c:strRef>
          </c:cat>
          <c:val>
            <c:numRef>
              <c:f>ChartData!$B$8:$B$20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ChartData!$C$7</c:f>
              <c:strCache>
                <c:ptCount val="1"/>
                <c:pt idx="0">
                  <c:v>Ideal</c:v>
                </c:pt>
              </c:strCache>
            </c:strRef>
          </c:tx>
          <c:spPr>
            <a:solidFill>
              <a:srgbClr val="ed7d31"/>
            </a:solidFill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numFmt formatCode="0.0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ChartData!$A$8:$A$20</c:f>
              <c:strCache>
                <c:ptCount val="13"/>
                <c:pt idx="0">
                  <c:v>Start</c:v>
                </c:pt>
                <c:pt idx="1">
                  <c:v>9-Sep</c:v>
                </c:pt>
                <c:pt idx="2">
                  <c:v>16-Sep</c:v>
                </c:pt>
                <c:pt idx="3">
                  <c:v>23-Sep</c:v>
                </c:pt>
                <c:pt idx="4">
                  <c:v>30-Sep</c:v>
                </c:pt>
                <c:pt idx="5">
                  <c:v>7-Oct</c:v>
                </c:pt>
                <c:pt idx="6">
                  <c:v>14-Oct</c:v>
                </c:pt>
                <c:pt idx="7">
                  <c:v>21-Oct</c:v>
                </c:pt>
                <c:pt idx="8">
                  <c:v>28-Oct</c:v>
                </c:pt>
                <c:pt idx="9">
                  <c:v>4-Nov</c:v>
                </c:pt>
                <c:pt idx="10">
                  <c:v>11-Nov</c:v>
                </c:pt>
                <c:pt idx="11">
                  <c:v>18-Nov</c:v>
                </c:pt>
                <c:pt idx="12">
                  <c:v>25-Nov</c:v>
                </c:pt>
              </c:strCache>
            </c:strRef>
          </c:cat>
          <c:val>
            <c:numRef>
              <c:f>ChartData!$C$8:$C$20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58019459"/>
        <c:axId val="99688096"/>
      </c:lineChart>
      <c:catAx>
        <c:axId val="5801945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9688096"/>
        <c:crosses val="autoZero"/>
        <c:auto val="1"/>
        <c:lblAlgn val="ctr"/>
        <c:lblOffset val="100"/>
      </c:catAx>
      <c:valAx>
        <c:axId val="9968809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8019459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228960</xdr:colOff>
      <xdr:row>0</xdr:row>
      <xdr:rowOff>131760</xdr:rowOff>
    </xdr:from>
    <xdr:to>
      <xdr:col>14</xdr:col>
      <xdr:colOff>189720</xdr:colOff>
      <xdr:row>38</xdr:row>
      <xdr:rowOff>74880</xdr:rowOff>
    </xdr:to>
    <xdr:graphicFrame>
      <xdr:nvGraphicFramePr>
        <xdr:cNvPr id="0" name="Chart 1"/>
        <xdr:cNvGraphicFramePr/>
      </xdr:nvGraphicFramePr>
      <xdr:xfrm>
        <a:off x="228960" y="131760"/>
        <a:ext cx="11455200" cy="766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90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1" activeCellId="0" sqref="A11"/>
    </sheetView>
  </sheetViews>
  <sheetFormatPr defaultRowHeight="15" zeroHeight="false" outlineLevelRow="0" outlineLevelCol="0"/>
  <cols>
    <col collapsed="false" customWidth="true" hidden="false" outlineLevel="0" max="1" min="1" style="0" width="28.67"/>
    <col collapsed="false" customWidth="true" hidden="false" outlineLevel="0" max="2" min="2" style="0" width="13.33"/>
    <col collapsed="false" customWidth="true" hidden="false" outlineLevel="0" max="3" min="3" style="0" width="12.33"/>
    <col collapsed="false" customWidth="true" hidden="false" outlineLevel="0" max="4" min="4" style="0" width="14"/>
    <col collapsed="false" customWidth="true" hidden="false" outlineLevel="0" max="5" min="5" style="0" width="12.5"/>
    <col collapsed="false" customWidth="true" hidden="false" outlineLevel="0" max="1025" min="6" style="0" width="10.61"/>
  </cols>
  <sheetData>
    <row r="1" customFormat="false" ht="15" hidden="false" customHeight="false" outlineLevel="0" collapsed="false">
      <c r="A1" s="1" t="s">
        <v>0</v>
      </c>
      <c r="E1" s="2" t="s">
        <v>1</v>
      </c>
      <c r="F1" s="2"/>
      <c r="G1" s="2"/>
      <c r="I1" s="3" t="s">
        <v>2</v>
      </c>
      <c r="J1" s="3"/>
      <c r="K1" s="3"/>
      <c r="L1" s="3"/>
      <c r="M1" s="3"/>
    </row>
    <row r="2" customFormat="false" ht="15" hidden="false" customHeight="false" outlineLevel="0" collapsed="false">
      <c r="A2" s="1" t="s">
        <v>3</v>
      </c>
    </row>
    <row r="3" customFormat="false" ht="15" hidden="false" customHeight="false" outlineLevel="0" collapsed="false">
      <c r="F3" s="1" t="s">
        <v>4</v>
      </c>
      <c r="G3" s="1"/>
      <c r="H3" s="1"/>
      <c r="I3" s="1"/>
    </row>
    <row r="4" customFormat="false" ht="15" hidden="false" customHeight="false" outlineLevel="0" collapsed="false">
      <c r="A4" s="1" t="s">
        <v>5</v>
      </c>
      <c r="B4" s="4"/>
    </row>
    <row r="5" customFormat="false" ht="15" hidden="false" customHeight="false" outlineLevel="0" collapsed="false">
      <c r="A5" s="5" t="s">
        <v>6</v>
      </c>
      <c r="B5" s="6" t="n">
        <f aca="false">COUNTA(A7:A90)</f>
        <v>0</v>
      </c>
      <c r="C5" s="7"/>
      <c r="D5" s="6" t="n">
        <f aca="false">SUM(D7:D90)</f>
        <v>0</v>
      </c>
      <c r="E5" s="8" t="n">
        <f aca="false">SUM(E7:E90)</f>
        <v>0</v>
      </c>
      <c r="F5" s="6" t="n">
        <f aca="false">D5-SUM(F7:F90)</f>
        <v>0</v>
      </c>
      <c r="G5" s="6" t="n">
        <f aca="false">F5-SUM(G7:G90)</f>
        <v>0</v>
      </c>
      <c r="H5" s="6" t="n">
        <f aca="false">G5-SUM(H7:H90)</f>
        <v>0</v>
      </c>
      <c r="I5" s="6" t="n">
        <f aca="false">H5-SUM(I7:I90)</f>
        <v>0</v>
      </c>
      <c r="J5" s="6" t="n">
        <f aca="false">I5-SUM(J7:J90)</f>
        <v>0</v>
      </c>
      <c r="K5" s="6" t="n">
        <f aca="false">J5-SUM(K7:K90)</f>
        <v>0</v>
      </c>
      <c r="L5" s="6" t="n">
        <f aca="false">K5-SUM(L7:L90)</f>
        <v>0</v>
      </c>
      <c r="M5" s="6" t="n">
        <f aca="false">L5-SUM(M7:M90)</f>
        <v>0</v>
      </c>
      <c r="N5" s="6" t="n">
        <f aca="false">M5-SUM(N7:N90)</f>
        <v>0</v>
      </c>
      <c r="O5" s="6" t="n">
        <f aca="false">N5-SUM(O7:O90)</f>
        <v>0</v>
      </c>
      <c r="P5" s="6" t="n">
        <f aca="false">O5-SUM(P7:P90)</f>
        <v>0</v>
      </c>
      <c r="Q5" s="6" t="n">
        <f aca="false">P5-SUM(Q7:Q90)</f>
        <v>0</v>
      </c>
      <c r="R5" s="6" t="n">
        <f aca="false">Q5-SUM(R7:R90)</f>
        <v>0</v>
      </c>
    </row>
    <row r="6" customFormat="false" ht="15" hidden="false" customHeight="false" outlineLevel="0" collapsed="false">
      <c r="A6" s="9" t="s">
        <v>7</v>
      </c>
      <c r="B6" s="9" t="s">
        <v>8</v>
      </c>
      <c r="C6" s="9" t="s">
        <v>9</v>
      </c>
      <c r="D6" s="9" t="s">
        <v>10</v>
      </c>
      <c r="E6" s="9" t="s">
        <v>11</v>
      </c>
      <c r="F6" s="10" t="n">
        <v>44448</v>
      </c>
      <c r="G6" s="10" t="n">
        <v>44455</v>
      </c>
      <c r="H6" s="10" t="n">
        <v>44462</v>
      </c>
      <c r="I6" s="10" t="n">
        <v>44469</v>
      </c>
      <c r="J6" s="10" t="n">
        <v>44476</v>
      </c>
      <c r="K6" s="10" t="n">
        <v>44483</v>
      </c>
      <c r="L6" s="10" t="n">
        <v>44490</v>
      </c>
      <c r="M6" s="10" t="n">
        <v>44497</v>
      </c>
      <c r="N6" s="10" t="n">
        <v>44504</v>
      </c>
      <c r="O6" s="10" t="n">
        <v>44511</v>
      </c>
      <c r="P6" s="10" t="n">
        <v>44518</v>
      </c>
      <c r="Q6" s="10" t="n">
        <v>44525</v>
      </c>
      <c r="R6" s="10"/>
    </row>
    <row r="7" customFormat="false" ht="15" hidden="false" customHeight="false" outlineLevel="0" collapsed="false">
      <c r="B7" s="11"/>
      <c r="C7" s="12"/>
      <c r="D7" s="12"/>
      <c r="E7" s="13" t="n">
        <f aca="false">SUM(F7:R7)</f>
        <v>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customFormat="false" ht="15" hidden="false" customHeight="false" outlineLevel="0" collapsed="false">
      <c r="B8" s="11"/>
      <c r="C8" s="12"/>
      <c r="D8" s="12"/>
      <c r="E8" s="13" t="n">
        <f aca="false">SUM(F8:R8)</f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customFormat="false" ht="15" hidden="false" customHeight="false" outlineLevel="0" collapsed="false">
      <c r="B9" s="11"/>
      <c r="C9" s="12"/>
      <c r="D9" s="12"/>
      <c r="E9" s="13" t="n">
        <f aca="false">SUM(F9:R9)</f>
        <v>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customFormat="false" ht="15" hidden="false" customHeight="false" outlineLevel="0" collapsed="false">
      <c r="B10" s="11"/>
      <c r="C10" s="12"/>
      <c r="D10" s="12"/>
      <c r="E10" s="13" t="n">
        <f aca="false">SUM(F10:R10)</f>
        <v>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customFormat="false" ht="15" hidden="false" customHeight="false" outlineLevel="0" collapsed="false">
      <c r="B11" s="11"/>
      <c r="C11" s="12"/>
      <c r="D11" s="12"/>
      <c r="E11" s="13" t="n">
        <f aca="false">SUM(F11:R11)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5" hidden="false" customHeight="false" outlineLevel="0" collapsed="false">
      <c r="B12" s="11"/>
      <c r="C12" s="12"/>
      <c r="D12" s="12"/>
      <c r="E12" s="13" t="n">
        <f aca="false">SUM(F12:R12)</f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5" hidden="false" customHeight="false" outlineLevel="0" collapsed="false">
      <c r="B13" s="11"/>
      <c r="C13" s="12"/>
      <c r="D13" s="12"/>
      <c r="E13" s="13" t="n">
        <f aca="false">SUM(F13:R13)</f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5" hidden="false" customHeight="false" outlineLevel="0" collapsed="false">
      <c r="B14" s="11"/>
      <c r="C14" s="12"/>
      <c r="D14" s="12"/>
      <c r="E14" s="13" t="n">
        <f aca="false">SUM(F14:R14)</f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5" hidden="false" customHeight="false" outlineLevel="0" collapsed="false">
      <c r="B15" s="11"/>
      <c r="C15" s="12"/>
      <c r="D15" s="12"/>
      <c r="E15" s="13" t="n">
        <f aca="false">SUM(F15:R15)</f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5" hidden="false" customHeight="false" outlineLevel="0" collapsed="false">
      <c r="B16" s="11"/>
      <c r="C16" s="12"/>
      <c r="D16" s="12"/>
      <c r="E16" s="13" t="n">
        <f aca="false">SUM(F16:R16)</f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5" hidden="false" customHeight="false" outlineLevel="0" collapsed="false">
      <c r="B17" s="11"/>
      <c r="C17" s="12"/>
      <c r="D17" s="12"/>
      <c r="E17" s="13" t="n">
        <f aca="false">SUM(F17:R17)</f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5" hidden="false" customHeight="false" outlineLevel="0" collapsed="false">
      <c r="B18" s="11"/>
      <c r="C18" s="12"/>
      <c r="D18" s="12"/>
      <c r="E18" s="13" t="n">
        <f aca="false">SUM(F18:R18)</f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customFormat="false" ht="15" hidden="false" customHeight="false" outlineLevel="0" collapsed="false">
      <c r="B19" s="11"/>
      <c r="C19" s="12"/>
      <c r="D19" s="12"/>
      <c r="E19" s="13" t="n">
        <f aca="false">SUM(F19:R19)</f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customFormat="false" ht="15" hidden="false" customHeight="false" outlineLevel="0" collapsed="false">
      <c r="B20" s="11"/>
      <c r="C20" s="12"/>
      <c r="D20" s="12"/>
      <c r="E20" s="13" t="n">
        <f aca="false">SUM(F20:R20)</f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customFormat="false" ht="15" hidden="false" customHeight="false" outlineLevel="0" collapsed="false">
      <c r="B21" s="11"/>
      <c r="C21" s="12"/>
      <c r="D21" s="12"/>
      <c r="E21" s="13" t="n">
        <f aca="false">SUM(F21:R21)</f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customFormat="false" ht="15" hidden="false" customHeight="false" outlineLevel="0" collapsed="false">
      <c r="B22" s="11"/>
      <c r="C22" s="12"/>
      <c r="D22" s="12"/>
      <c r="E22" s="13" t="n">
        <f aca="false">SUM(F22:R22)</f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customFormat="false" ht="15" hidden="false" customHeight="false" outlineLevel="0" collapsed="false">
      <c r="B23" s="11"/>
      <c r="C23" s="12"/>
      <c r="D23" s="12"/>
      <c r="E23" s="13" t="n">
        <f aca="false">SUM(F23:R23)</f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customFormat="false" ht="15" hidden="false" customHeight="false" outlineLevel="0" collapsed="false">
      <c r="B24" s="11"/>
      <c r="C24" s="12"/>
      <c r="D24" s="12"/>
      <c r="E24" s="13" t="n">
        <f aca="false">SUM(F24:R24)</f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customFormat="false" ht="15" hidden="false" customHeight="false" outlineLevel="0" collapsed="false">
      <c r="B25" s="11"/>
      <c r="C25" s="12"/>
      <c r="D25" s="12"/>
      <c r="E25" s="13" t="n">
        <f aca="false">SUM(F25:R25)</f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customFormat="false" ht="15" hidden="false" customHeight="false" outlineLevel="0" collapsed="false">
      <c r="B26" s="11"/>
      <c r="C26" s="12"/>
      <c r="D26" s="12"/>
      <c r="E26" s="13" t="n">
        <f aca="false">SUM(F26:R26)</f>
        <v>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customFormat="false" ht="15" hidden="false" customHeight="false" outlineLevel="0" collapsed="false">
      <c r="B27" s="11"/>
      <c r="C27" s="12"/>
      <c r="D27" s="12"/>
      <c r="E27" s="13" t="n">
        <f aca="false">SUM(F27:R27)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customFormat="false" ht="15" hidden="false" customHeight="false" outlineLevel="0" collapsed="false">
      <c r="B28" s="11"/>
      <c r="C28" s="12"/>
      <c r="D28" s="12"/>
      <c r="E28" s="13" t="n">
        <f aca="false">SUM(F28:R28)</f>
        <v>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customFormat="false" ht="15" hidden="false" customHeight="false" outlineLevel="0" collapsed="false">
      <c r="B29" s="11"/>
      <c r="C29" s="12"/>
      <c r="D29" s="12"/>
      <c r="E29" s="13" t="n">
        <f aca="false">SUM(F29:R29)</f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customFormat="false" ht="15" hidden="false" customHeight="false" outlineLevel="0" collapsed="false">
      <c r="B30" s="11"/>
      <c r="C30" s="12"/>
      <c r="D30" s="12"/>
      <c r="E30" s="13" t="n">
        <f aca="false">SUM(F30:R30)</f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customFormat="false" ht="15" hidden="false" customHeight="false" outlineLevel="0" collapsed="false">
      <c r="B31" s="11"/>
      <c r="C31" s="12"/>
      <c r="D31" s="12"/>
      <c r="E31" s="13" t="n">
        <f aca="false">SUM(F31:R31)</f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customFormat="false" ht="15" hidden="false" customHeight="false" outlineLevel="0" collapsed="false">
      <c r="B32" s="11"/>
      <c r="C32" s="12"/>
      <c r="D32" s="12"/>
      <c r="E32" s="13" t="n">
        <f aca="false">SUM(F32:R32)</f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customFormat="false" ht="15" hidden="false" customHeight="false" outlineLevel="0" collapsed="false">
      <c r="B33" s="11"/>
      <c r="C33" s="12"/>
      <c r="D33" s="12"/>
      <c r="E33" s="13" t="n">
        <f aca="false">SUM(F33:R33)</f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customFormat="false" ht="15" hidden="false" customHeight="false" outlineLevel="0" collapsed="false">
      <c r="B34" s="11"/>
      <c r="C34" s="12"/>
      <c r="D34" s="12"/>
      <c r="E34" s="13" t="n">
        <f aca="false">SUM(F34:R34)</f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customFormat="false" ht="15" hidden="false" customHeight="false" outlineLevel="0" collapsed="false">
      <c r="B35" s="11"/>
      <c r="C35" s="12"/>
      <c r="D35" s="12"/>
      <c r="E35" s="13" t="n">
        <f aca="false">SUM(F35:R35)</f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customFormat="false" ht="15" hidden="false" customHeight="false" outlineLevel="0" collapsed="false">
      <c r="B36" s="11"/>
      <c r="C36" s="12"/>
      <c r="D36" s="12"/>
      <c r="E36" s="13" t="n">
        <f aca="false">SUM(F36:R36)</f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customFormat="false" ht="15" hidden="false" customHeight="false" outlineLevel="0" collapsed="false">
      <c r="B37" s="11"/>
      <c r="C37" s="12"/>
      <c r="D37" s="12"/>
      <c r="E37" s="13" t="n">
        <f aca="false">SUM(F37:R37)</f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customFormat="false" ht="15" hidden="false" customHeight="false" outlineLevel="0" collapsed="false">
      <c r="B38" s="11"/>
      <c r="C38" s="12"/>
      <c r="D38" s="12"/>
      <c r="E38" s="13" t="n">
        <f aca="false">SUM(F38:R38)</f>
        <v>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customFormat="false" ht="15" hidden="false" customHeight="false" outlineLevel="0" collapsed="false">
      <c r="B39" s="11"/>
      <c r="C39" s="12"/>
      <c r="D39" s="12"/>
      <c r="E39" s="13" t="n">
        <f aca="false">SUM(F39:R39)</f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customFormat="false" ht="15" hidden="false" customHeight="false" outlineLevel="0" collapsed="false">
      <c r="B40" s="11"/>
      <c r="C40" s="12"/>
      <c r="D40" s="12"/>
      <c r="E40" s="13" t="n">
        <f aca="false">SUM(F40:R40)</f>
        <v>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customFormat="false" ht="15" hidden="false" customHeight="false" outlineLevel="0" collapsed="false">
      <c r="B41" s="11"/>
      <c r="C41" s="12"/>
      <c r="D41" s="12"/>
      <c r="E41" s="13" t="n">
        <f aca="false">SUM(F41:R41)</f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customFormat="false" ht="15" hidden="false" customHeight="false" outlineLevel="0" collapsed="false">
      <c r="B42" s="11"/>
      <c r="C42" s="12"/>
      <c r="D42" s="12"/>
      <c r="E42" s="13" t="n">
        <f aca="false">SUM(F42:R42)</f>
        <v>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customFormat="false" ht="15" hidden="false" customHeight="false" outlineLevel="0" collapsed="false">
      <c r="B43" s="11"/>
      <c r="C43" s="12"/>
      <c r="D43" s="12"/>
      <c r="E43" s="13" t="n">
        <f aca="false">SUM(F43:R43)</f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customFormat="false" ht="15" hidden="false" customHeight="false" outlineLevel="0" collapsed="false">
      <c r="B44" s="11"/>
      <c r="C44" s="12"/>
      <c r="D44" s="12"/>
      <c r="E44" s="13" t="n">
        <f aca="false">SUM(F44:R44)</f>
        <v>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customFormat="false" ht="15" hidden="false" customHeight="false" outlineLevel="0" collapsed="false">
      <c r="B45" s="11"/>
      <c r="C45" s="12"/>
      <c r="D45" s="12"/>
      <c r="E45" s="13" t="n">
        <f aca="false">SUM(F45:R45)</f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customFormat="false" ht="15" hidden="false" customHeight="false" outlineLevel="0" collapsed="false">
      <c r="B46" s="11"/>
      <c r="C46" s="12"/>
      <c r="D46" s="12"/>
      <c r="E46" s="13" t="n">
        <f aca="false">SUM(F46:R46)</f>
        <v>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customFormat="false" ht="15" hidden="false" customHeight="false" outlineLevel="0" collapsed="false">
      <c r="B47" s="11"/>
      <c r="C47" s="12"/>
      <c r="D47" s="12"/>
      <c r="E47" s="13" t="n">
        <f aca="false">SUM(F47:R47)</f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customFormat="false" ht="15" hidden="false" customHeight="false" outlineLevel="0" collapsed="false">
      <c r="B48" s="11"/>
      <c r="C48" s="12"/>
      <c r="D48" s="12"/>
      <c r="E48" s="13" t="n">
        <f aca="false">SUM(F48:R48)</f>
        <v>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customFormat="false" ht="15" hidden="false" customHeight="false" outlineLevel="0" collapsed="false">
      <c r="B49" s="11"/>
      <c r="C49" s="12"/>
      <c r="D49" s="12"/>
      <c r="E49" s="13" t="n">
        <f aca="false">SUM(F49:R49)</f>
        <v>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customFormat="false" ht="15" hidden="false" customHeight="false" outlineLevel="0" collapsed="false">
      <c r="B50" s="11"/>
      <c r="C50" s="12"/>
      <c r="D50" s="12"/>
      <c r="E50" s="13" t="n">
        <f aca="false">SUM(F50:R50)</f>
        <v>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customFormat="false" ht="15" hidden="false" customHeight="false" outlineLevel="0" collapsed="false">
      <c r="B51" s="11"/>
      <c r="C51" s="12"/>
      <c r="D51" s="12"/>
      <c r="E51" s="13" t="n">
        <f aca="false">SUM(F51:R51)</f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customFormat="false" ht="15" hidden="false" customHeight="false" outlineLevel="0" collapsed="false">
      <c r="B52" s="11"/>
      <c r="C52" s="12"/>
      <c r="D52" s="12"/>
      <c r="E52" s="13" t="n">
        <f aca="false">SUM(F52:R52)</f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customFormat="false" ht="15" hidden="false" customHeight="false" outlineLevel="0" collapsed="false">
      <c r="B53" s="11"/>
      <c r="C53" s="12"/>
      <c r="D53" s="12"/>
      <c r="E53" s="13" t="n">
        <f aca="false">SUM(F53:R53)</f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customFormat="false" ht="15" hidden="false" customHeight="false" outlineLevel="0" collapsed="false">
      <c r="B54" s="11"/>
      <c r="C54" s="12"/>
      <c r="D54" s="12"/>
      <c r="E54" s="13" t="n">
        <f aca="false">SUM(F54:R54)</f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customFormat="false" ht="15" hidden="false" customHeight="false" outlineLevel="0" collapsed="false">
      <c r="B55" s="11"/>
      <c r="C55" s="12"/>
      <c r="D55" s="12"/>
      <c r="E55" s="13" t="n">
        <f aca="false">SUM(F55:R55)</f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customFormat="false" ht="15" hidden="false" customHeight="false" outlineLevel="0" collapsed="false">
      <c r="B56" s="11"/>
      <c r="C56" s="12"/>
      <c r="D56" s="12"/>
      <c r="E56" s="13" t="n">
        <f aca="false">SUM(F56:R56)</f>
        <v>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customFormat="false" ht="15" hidden="false" customHeight="false" outlineLevel="0" collapsed="false">
      <c r="B57" s="11"/>
      <c r="C57" s="12"/>
      <c r="D57" s="12"/>
      <c r="E57" s="13" t="n">
        <f aca="false">SUM(F57:R57)</f>
        <v>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customFormat="false" ht="15" hidden="false" customHeight="false" outlineLevel="0" collapsed="false">
      <c r="B58" s="11"/>
      <c r="C58" s="12"/>
      <c r="D58" s="12"/>
      <c r="E58" s="13" t="n">
        <f aca="false">SUM(F58:R58)</f>
        <v>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customFormat="false" ht="15" hidden="false" customHeight="false" outlineLevel="0" collapsed="false">
      <c r="B59" s="11"/>
      <c r="C59" s="12"/>
      <c r="D59" s="12"/>
      <c r="E59" s="13" t="n">
        <f aca="false">SUM(F59:R59)</f>
        <v>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customFormat="false" ht="15" hidden="false" customHeight="false" outlineLevel="0" collapsed="false">
      <c r="B60" s="11"/>
      <c r="C60" s="12"/>
      <c r="D60" s="12"/>
      <c r="E60" s="13" t="n">
        <f aca="false">SUM(F60:R60)</f>
        <v>0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customFormat="false" ht="15" hidden="false" customHeight="false" outlineLevel="0" collapsed="false">
      <c r="B61" s="11"/>
      <c r="C61" s="12"/>
      <c r="D61" s="12"/>
      <c r="E61" s="13" t="n">
        <f aca="false">SUM(F61:R61)</f>
        <v>0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customFormat="false" ht="15" hidden="false" customHeight="false" outlineLevel="0" collapsed="false">
      <c r="B62" s="11"/>
      <c r="C62" s="12"/>
      <c r="D62" s="12"/>
      <c r="E62" s="13" t="n">
        <f aca="false">SUM(F62:R62)</f>
        <v>0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customFormat="false" ht="15" hidden="false" customHeight="false" outlineLevel="0" collapsed="false">
      <c r="B63" s="11"/>
      <c r="C63" s="12"/>
      <c r="D63" s="12"/>
      <c r="E63" s="13" t="n">
        <f aca="false">SUM(F63:R63)</f>
        <v>0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customFormat="false" ht="15" hidden="false" customHeight="false" outlineLevel="0" collapsed="false">
      <c r="B64" s="11"/>
      <c r="C64" s="12"/>
      <c r="D64" s="12"/>
      <c r="E64" s="13" t="n">
        <f aca="false">SUM(F64:R64)</f>
        <v>0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customFormat="false" ht="15" hidden="false" customHeight="false" outlineLevel="0" collapsed="false">
      <c r="B65" s="11"/>
      <c r="C65" s="12"/>
      <c r="D65" s="12"/>
      <c r="E65" s="13" t="n">
        <f aca="false">SUM(F65:R65)</f>
        <v>0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customFormat="false" ht="15" hidden="false" customHeight="false" outlineLevel="0" collapsed="false">
      <c r="B66" s="11"/>
      <c r="C66" s="12"/>
      <c r="D66" s="12"/>
      <c r="E66" s="13" t="n">
        <f aca="false">SUM(F66:R66)</f>
        <v>0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customFormat="false" ht="15" hidden="false" customHeight="false" outlineLevel="0" collapsed="false">
      <c r="B67" s="11"/>
      <c r="C67" s="12"/>
      <c r="D67" s="12"/>
      <c r="E67" s="13" t="n">
        <f aca="false">SUM(F67:R67)</f>
        <v>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customFormat="false" ht="15" hidden="false" customHeight="false" outlineLevel="0" collapsed="false">
      <c r="B68" s="11"/>
      <c r="C68" s="12"/>
      <c r="D68" s="12"/>
      <c r="E68" s="13" t="n">
        <f aca="false">SUM(F68:R68)</f>
        <v>0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customFormat="false" ht="15" hidden="false" customHeight="false" outlineLevel="0" collapsed="false">
      <c r="B69" s="11"/>
      <c r="C69" s="12"/>
      <c r="D69" s="12"/>
      <c r="E69" s="13" t="n">
        <f aca="false">SUM(F69:R69)</f>
        <v>0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customFormat="false" ht="15" hidden="false" customHeight="false" outlineLevel="0" collapsed="false">
      <c r="B70" s="11"/>
      <c r="C70" s="12"/>
      <c r="D70" s="12"/>
      <c r="E70" s="13" t="n">
        <f aca="false">SUM(F70:R70)</f>
        <v>0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customFormat="false" ht="15" hidden="false" customHeight="false" outlineLevel="0" collapsed="false">
      <c r="B71" s="11"/>
      <c r="C71" s="12"/>
      <c r="D71" s="12"/>
      <c r="E71" s="13" t="n">
        <f aca="false">SUM(F71:R71)</f>
        <v>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customFormat="false" ht="15" hidden="false" customHeight="false" outlineLevel="0" collapsed="false">
      <c r="B72" s="11"/>
      <c r="C72" s="12"/>
      <c r="D72" s="12"/>
      <c r="E72" s="13" t="n">
        <f aca="false">SUM(F72:R72)</f>
        <v>0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customFormat="false" ht="15" hidden="false" customHeight="false" outlineLevel="0" collapsed="false">
      <c r="B73" s="11"/>
      <c r="C73" s="12"/>
      <c r="D73" s="12"/>
      <c r="E73" s="13" t="n">
        <f aca="false">SUM(F73:R73)</f>
        <v>0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customFormat="false" ht="15" hidden="false" customHeight="false" outlineLevel="0" collapsed="false">
      <c r="B74" s="11"/>
      <c r="C74" s="12"/>
      <c r="D74" s="12"/>
      <c r="E74" s="13" t="n">
        <f aca="false">SUM(F74:R74)</f>
        <v>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customFormat="false" ht="15" hidden="false" customHeight="false" outlineLevel="0" collapsed="false">
      <c r="B75" s="11"/>
      <c r="C75" s="12"/>
      <c r="D75" s="12"/>
      <c r="E75" s="13" t="n">
        <f aca="false">SUM(F75:R75)</f>
        <v>0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customFormat="false" ht="15" hidden="false" customHeight="false" outlineLevel="0" collapsed="false">
      <c r="B76" s="11"/>
      <c r="C76" s="12"/>
      <c r="D76" s="12"/>
      <c r="E76" s="13" t="n">
        <f aca="false">SUM(F76:R76)</f>
        <v>0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customFormat="false" ht="15" hidden="false" customHeight="false" outlineLevel="0" collapsed="false">
      <c r="B77" s="11"/>
      <c r="C77" s="12"/>
      <c r="D77" s="12"/>
      <c r="E77" s="13" t="n">
        <f aca="false">SUM(F77:R77)</f>
        <v>0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customFormat="false" ht="15" hidden="false" customHeight="false" outlineLevel="0" collapsed="false">
      <c r="B78" s="11"/>
      <c r="C78" s="12"/>
      <c r="D78" s="12"/>
      <c r="E78" s="13" t="n">
        <f aca="false">SUM(F78:R78)</f>
        <v>0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customFormat="false" ht="15" hidden="false" customHeight="false" outlineLevel="0" collapsed="false">
      <c r="B79" s="11"/>
      <c r="C79" s="12"/>
      <c r="D79" s="12"/>
      <c r="E79" s="13" t="n">
        <f aca="false">SUM(F79:R79)</f>
        <v>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customFormat="false" ht="15" hidden="false" customHeight="false" outlineLevel="0" collapsed="false">
      <c r="B80" s="11"/>
      <c r="C80" s="12"/>
      <c r="D80" s="12"/>
      <c r="E80" s="13" t="n">
        <f aca="false">SUM(F80:R80)</f>
        <v>0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customFormat="false" ht="15" hidden="false" customHeight="false" outlineLevel="0" collapsed="false">
      <c r="B81" s="11"/>
      <c r="C81" s="12"/>
      <c r="D81" s="12"/>
      <c r="E81" s="13" t="n">
        <f aca="false">SUM(F81:R81)</f>
        <v>0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customFormat="false" ht="15" hidden="false" customHeight="false" outlineLevel="0" collapsed="false">
      <c r="B82" s="11"/>
      <c r="C82" s="12"/>
      <c r="D82" s="12"/>
      <c r="E82" s="13" t="n">
        <f aca="false">SUM(F82:R82)</f>
        <v>0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customFormat="false" ht="15" hidden="false" customHeight="false" outlineLevel="0" collapsed="false">
      <c r="B83" s="11"/>
      <c r="C83" s="12"/>
      <c r="D83" s="12"/>
      <c r="E83" s="13" t="n">
        <f aca="false">SUM(F83:R83)</f>
        <v>0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customFormat="false" ht="15" hidden="false" customHeight="false" outlineLevel="0" collapsed="false">
      <c r="E84" s="13" t="n">
        <f aca="false">SUM(F84:R84)</f>
        <v>0</v>
      </c>
    </row>
    <row r="85" customFormat="false" ht="15" hidden="false" customHeight="false" outlineLevel="0" collapsed="false">
      <c r="E85" s="13" t="n">
        <f aca="false">SUM(F85:R85)</f>
        <v>0</v>
      </c>
    </row>
    <row r="86" customFormat="false" ht="15" hidden="false" customHeight="false" outlineLevel="0" collapsed="false">
      <c r="E86" s="13" t="n">
        <f aca="false">SUM(F86:R86)</f>
        <v>0</v>
      </c>
    </row>
    <row r="87" customFormat="false" ht="15" hidden="false" customHeight="false" outlineLevel="0" collapsed="false">
      <c r="E87" s="13" t="n">
        <f aca="false">SUM(F87:R87)</f>
        <v>0</v>
      </c>
    </row>
    <row r="88" customFormat="false" ht="15" hidden="false" customHeight="false" outlineLevel="0" collapsed="false">
      <c r="E88" s="13" t="n">
        <f aca="false">SUM(F88:R88)</f>
        <v>0</v>
      </c>
    </row>
    <row r="89" customFormat="false" ht="15" hidden="false" customHeight="false" outlineLevel="0" collapsed="false">
      <c r="E89" s="13" t="n">
        <f aca="false">SUM(F89:R89)</f>
        <v>0</v>
      </c>
    </row>
    <row r="90" customFormat="false" ht="15" hidden="false" customHeight="false" outlineLevel="0" collapsed="false">
      <c r="E90" s="13" t="n">
        <f aca="false">SUM(F90:R90)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8" colorId="64" zoomScale="120" zoomScaleNormal="120" zoomScalePageLayoutView="100" workbookViewId="0">
      <selection pane="topLeft" activeCell="P38" activeCellId="0" sqref="P38"/>
    </sheetView>
  </sheetViews>
  <sheetFormatPr defaultRowHeight="16" zeroHeight="false" outlineLevelRow="0" outlineLevelCol="0"/>
  <cols>
    <col collapsed="false" customWidth="true" hidden="false" outlineLevel="0" max="1025" min="1" style="0" width="10.6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104857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22" activeCellId="0" sqref="A22"/>
    </sheetView>
  </sheetViews>
  <sheetFormatPr defaultRowHeight="16" zeroHeight="false" outlineLevelRow="0" outlineLevelCol="0"/>
  <cols>
    <col collapsed="false" customWidth="true" hidden="false" outlineLevel="0" max="1025" min="1" style="0" width="10.61"/>
  </cols>
  <sheetData>
    <row r="2" customFormat="false" ht="16" hidden="false" customHeight="true" outlineLevel="0" collapsed="false">
      <c r="A2" s="14" t="s">
        <v>12</v>
      </c>
      <c r="B2" s="14"/>
      <c r="C2" s="14"/>
      <c r="D2" s="14"/>
      <c r="E2" s="14"/>
      <c r="F2" s="15"/>
    </row>
    <row r="3" customFormat="false" ht="16" hidden="false" customHeight="false" outlineLevel="0" collapsed="false">
      <c r="A3" s="14"/>
      <c r="B3" s="14"/>
      <c r="C3" s="14"/>
      <c r="D3" s="14"/>
      <c r="E3" s="14"/>
      <c r="F3" s="15"/>
    </row>
    <row r="4" customFormat="false" ht="16" hidden="false" customHeight="false" outlineLevel="0" collapsed="false">
      <c r="A4" s="14"/>
      <c r="B4" s="14"/>
      <c r="C4" s="14"/>
      <c r="D4" s="14"/>
      <c r="E4" s="14"/>
      <c r="F4" s="15"/>
    </row>
    <row r="5" customFormat="false" ht="16" hidden="false" customHeight="false" outlineLevel="0" collapsed="false">
      <c r="A5" s="14"/>
      <c r="B5" s="14"/>
      <c r="C5" s="14"/>
      <c r="D5" s="14"/>
      <c r="E5" s="14"/>
      <c r="F5" s="15"/>
    </row>
    <row r="6" customFormat="false" ht="16" hidden="false" customHeight="false" outlineLevel="0" collapsed="false">
      <c r="F6" s="15"/>
    </row>
    <row r="7" customFormat="false" ht="16" hidden="false" customHeight="false" outlineLevel="0" collapsed="false">
      <c r="A7" s="16" t="s">
        <v>13</v>
      </c>
      <c r="B7" s="16" t="s">
        <v>14</v>
      </c>
      <c r="C7" s="16" t="s">
        <v>15</v>
      </c>
      <c r="D7" s="16" t="s">
        <v>16</v>
      </c>
      <c r="E7" s="16" t="s">
        <v>17</v>
      </c>
      <c r="F7" s="15"/>
    </row>
    <row r="8" customFormat="false" ht="15" hidden="false" customHeight="false" outlineLevel="0" collapsed="false">
      <c r="A8" s="17" t="s">
        <v>18</v>
      </c>
      <c r="B8" s="18" t="n">
        <f aca="false">EffortRawData!D5</f>
        <v>0</v>
      </c>
      <c r="C8" s="18" t="n">
        <f aca="false">B8</f>
        <v>0</v>
      </c>
      <c r="D8" s="18" t="n">
        <f aca="false">EffortRawData!D5</f>
        <v>0</v>
      </c>
      <c r="E8" s="12" t="n">
        <v>0</v>
      </c>
      <c r="F8" s="15"/>
    </row>
    <row r="9" customFormat="false" ht="15" hidden="false" customHeight="false" outlineLevel="0" collapsed="false">
      <c r="A9" s="19" t="n">
        <f aca="false">EffortRawData!F$6</f>
        <v>44448</v>
      </c>
      <c r="B9" s="18" t="n">
        <f aca="false">EffortRawData!F5</f>
        <v>0</v>
      </c>
      <c r="C9" s="18" t="n">
        <f aca="false">C8-(C$8/$E$20)</f>
        <v>0</v>
      </c>
      <c r="D9" s="18" t="n">
        <f aca="false">IF($B9=$B8,MAX(0,$D8-($B$8-$D8)/MAX(1,$E8)),$B9)</f>
        <v>0</v>
      </c>
      <c r="E9" s="12" t="n">
        <v>1</v>
      </c>
      <c r="F9" s="15"/>
    </row>
    <row r="10" customFormat="false" ht="15" hidden="false" customHeight="false" outlineLevel="0" collapsed="false">
      <c r="A10" s="19" t="n">
        <f aca="false">EffortRawData!G$6</f>
        <v>44455</v>
      </c>
      <c r="B10" s="18" t="n">
        <f aca="false">EffortRawData!G5</f>
        <v>0</v>
      </c>
      <c r="C10" s="18" t="n">
        <f aca="false">C9-(C$8/$E$20)</f>
        <v>0</v>
      </c>
      <c r="D10" s="18" t="n">
        <f aca="false">IF($B10=$B9,MAX(0,$D9-($B$8-$D9)/MAX(1,$E9)),$B10)</f>
        <v>0</v>
      </c>
      <c r="E10" s="12" t="n">
        <v>2</v>
      </c>
      <c r="F10" s="20"/>
      <c r="G10" s="21"/>
    </row>
    <row r="11" customFormat="false" ht="15" hidden="false" customHeight="false" outlineLevel="0" collapsed="false">
      <c r="A11" s="19" t="n">
        <f aca="false">EffortRawData!H$6</f>
        <v>44462</v>
      </c>
      <c r="B11" s="18" t="n">
        <f aca="false">EffortRawData!H5</f>
        <v>0</v>
      </c>
      <c r="C11" s="18" t="n">
        <f aca="false">C10-(C$8/$E$20)</f>
        <v>0</v>
      </c>
      <c r="D11" s="18" t="n">
        <f aca="false">IF($B11=$B10,MAX(0,$D10-($B$8-$D10)/MAX(1,$E10)),$B11)</f>
        <v>0</v>
      </c>
      <c r="E11" s="12" t="n">
        <v>3</v>
      </c>
      <c r="F11" s="22"/>
      <c r="G11" s="18"/>
    </row>
    <row r="12" customFormat="false" ht="15" hidden="false" customHeight="false" outlineLevel="0" collapsed="false">
      <c r="A12" s="19" t="n">
        <f aca="false">EffortRawData!I$6</f>
        <v>44469</v>
      </c>
      <c r="B12" s="18" t="n">
        <f aca="false">EffortRawData!I5</f>
        <v>0</v>
      </c>
      <c r="C12" s="18" t="n">
        <f aca="false">C11-(C$8/$E$20)</f>
        <v>0</v>
      </c>
      <c r="D12" s="18" t="n">
        <f aca="false">IF($B12=$B11,MAX(0,$D11-($B$8-$D11)/MAX(1,$E11)),$B12)</f>
        <v>0</v>
      </c>
      <c r="E12" s="12" t="n">
        <v>4</v>
      </c>
      <c r="F12" s="20"/>
    </row>
    <row r="13" customFormat="false" ht="15" hidden="false" customHeight="false" outlineLevel="0" collapsed="false">
      <c r="A13" s="19" t="n">
        <f aca="false">EffortRawData!J$6</f>
        <v>44476</v>
      </c>
      <c r="B13" s="18" t="n">
        <f aca="false">EffortRawData!J5</f>
        <v>0</v>
      </c>
      <c r="C13" s="18" t="n">
        <f aca="false">C12-(C$8/$E$20)</f>
        <v>0</v>
      </c>
      <c r="D13" s="18" t="n">
        <f aca="false">IF($B13=$B12,MAX(0,$D12-($B$8-$D12)/MAX(1,$E12)),$B13)</f>
        <v>0</v>
      </c>
      <c r="E13" s="12" t="n">
        <v>5</v>
      </c>
      <c r="F13" s="20"/>
    </row>
    <row r="14" customFormat="false" ht="15" hidden="false" customHeight="false" outlineLevel="0" collapsed="false">
      <c r="A14" s="19" t="n">
        <f aca="false">EffortRawData!K$6</f>
        <v>44483</v>
      </c>
      <c r="B14" s="18" t="n">
        <f aca="false">EffortRawData!K5</f>
        <v>0</v>
      </c>
      <c r="C14" s="18" t="n">
        <f aca="false">C13-(C$8/$E$20)</f>
        <v>0</v>
      </c>
      <c r="D14" s="18" t="n">
        <f aca="false">IF($B14=$B13,MAX(0,$D13-($B$8-$D13)/MAX(1,$E13)),$B14)</f>
        <v>0</v>
      </c>
      <c r="E14" s="12" t="n">
        <v>6</v>
      </c>
      <c r="F14" s="20"/>
    </row>
    <row r="15" customFormat="false" ht="15" hidden="false" customHeight="false" outlineLevel="0" collapsed="false">
      <c r="A15" s="19" t="n">
        <f aca="false">EffortRawData!L$6</f>
        <v>44490</v>
      </c>
      <c r="B15" s="18" t="n">
        <f aca="false">EffortRawData!L5</f>
        <v>0</v>
      </c>
      <c r="C15" s="18" t="n">
        <f aca="false">C14-(C$8/$E$20)</f>
        <v>0</v>
      </c>
      <c r="D15" s="18" t="n">
        <f aca="false">IF($B15=$B14,MAX(0,$D14-($B$8-$D14)/MAX(1,$E14)),$B15)</f>
        <v>0</v>
      </c>
      <c r="E15" s="12" t="n">
        <v>7</v>
      </c>
      <c r="F15" s="20"/>
    </row>
    <row r="16" customFormat="false" ht="15" hidden="false" customHeight="false" outlineLevel="0" collapsed="false">
      <c r="A16" s="19" t="n">
        <f aca="false">EffortRawData!M$6</f>
        <v>44497</v>
      </c>
      <c r="B16" s="18" t="n">
        <f aca="false">EffortRawData!M5</f>
        <v>0</v>
      </c>
      <c r="C16" s="18" t="n">
        <f aca="false">C15-(C$8/$E$20)</f>
        <v>0</v>
      </c>
      <c r="D16" s="18" t="n">
        <f aca="false">IF($B16=$B15,MAX(0,$D15-($B$8-$D15)/MAX(1,$E15)),$B16)</f>
        <v>0</v>
      </c>
      <c r="E16" s="12" t="n">
        <v>8</v>
      </c>
      <c r="F16" s="20"/>
    </row>
    <row r="17" customFormat="false" ht="15" hidden="false" customHeight="false" outlineLevel="0" collapsed="false">
      <c r="A17" s="19" t="n">
        <f aca="false">EffortRawData!N$6</f>
        <v>44504</v>
      </c>
      <c r="B17" s="18" t="n">
        <f aca="false">EffortRawData!N5</f>
        <v>0</v>
      </c>
      <c r="C17" s="18" t="n">
        <f aca="false">C16-(C$8/$E$20)</f>
        <v>0</v>
      </c>
      <c r="D17" s="18" t="n">
        <f aca="false">IF($B17=$B16,MAX(0,$D16-($B$8-$D16)/MAX(1,$E16)),$B17)</f>
        <v>0</v>
      </c>
      <c r="E17" s="12" t="n">
        <v>9</v>
      </c>
      <c r="F17" s="20"/>
    </row>
    <row r="18" customFormat="false" ht="15" hidden="false" customHeight="false" outlineLevel="0" collapsed="false">
      <c r="A18" s="19" t="n">
        <f aca="false">EffortRawData!O$6</f>
        <v>44511</v>
      </c>
      <c r="B18" s="18" t="n">
        <f aca="false">EffortRawData!O5</f>
        <v>0</v>
      </c>
      <c r="C18" s="18" t="n">
        <f aca="false">C17-(C$8/$E$20)</f>
        <v>0</v>
      </c>
      <c r="D18" s="18" t="n">
        <f aca="false">IF($B18=$B17,MAX(0,$D17-($B$8-$D17)/MAX(1,$E17)),$B18)</f>
        <v>0</v>
      </c>
      <c r="E18" s="12" t="n">
        <v>10</v>
      </c>
      <c r="F18" s="20"/>
    </row>
    <row r="19" customFormat="false" ht="15" hidden="false" customHeight="false" outlineLevel="0" collapsed="false">
      <c r="A19" s="19" t="n">
        <f aca="false">EffortRawData!P$6</f>
        <v>44518</v>
      </c>
      <c r="B19" s="18" t="n">
        <f aca="false">EffortRawData!P5</f>
        <v>0</v>
      </c>
      <c r="C19" s="18" t="n">
        <f aca="false">C18-(C$8/$E$20)</f>
        <v>0</v>
      </c>
      <c r="D19" s="18" t="n">
        <f aca="false">IF($B19=$B18,MAX(0,$D18-($B$8-$D18)/MAX(1,$E18)),$B19)</f>
        <v>0</v>
      </c>
      <c r="E19" s="12" t="n">
        <v>11</v>
      </c>
      <c r="F19" s="20"/>
    </row>
    <row r="20" customFormat="false" ht="15" hidden="false" customHeight="false" outlineLevel="0" collapsed="false">
      <c r="A20" s="19" t="n">
        <f aca="false">EffortRawData!Q$6</f>
        <v>44525</v>
      </c>
      <c r="B20" s="18" t="n">
        <f aca="false">EffortRawData!Q5</f>
        <v>0</v>
      </c>
      <c r="C20" s="18" t="n">
        <f aca="false">C19-(C$8/$E$20)</f>
        <v>0</v>
      </c>
      <c r="D20" s="18" t="n">
        <f aca="false">IF($B20=$B19,MAX(0,$D19-($B$8-$D19)/MAX(1,$E19)),$B20)</f>
        <v>0</v>
      </c>
      <c r="E20" s="12" t="n">
        <v>12</v>
      </c>
      <c r="F20" s="20"/>
    </row>
    <row r="21" customFormat="false" ht="15" hidden="false" customHeight="false" outlineLevel="0" collapsed="false">
      <c r="A21" s="19"/>
      <c r="B21" s="18"/>
      <c r="C21" s="18"/>
      <c r="D21" s="18"/>
      <c r="E21" s="12"/>
      <c r="F21" s="15"/>
    </row>
    <row r="22" customFormat="false" ht="16" hidden="false" customHeight="false" outlineLevel="0" collapsed="false">
      <c r="A22" s="15"/>
      <c r="B22" s="15"/>
      <c r="C22" s="15"/>
      <c r="D22" s="15"/>
      <c r="E22" s="15"/>
      <c r="F22" s="15"/>
    </row>
    <row r="23" customFormat="false" ht="16" hidden="false" customHeight="false" outlineLevel="0" collapsed="false">
      <c r="A23" s="15"/>
      <c r="B23" s="15"/>
      <c r="C23" s="15"/>
      <c r="D23" s="15"/>
      <c r="E23" s="15"/>
      <c r="F23" s="15"/>
    </row>
    <row r="1048576" customFormat="false" ht="12.8" hidden="false" customHeight="false" outlineLevel="0" collapsed="false"/>
  </sheetData>
  <mergeCells count="1">
    <mergeCell ref="A2:E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1712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2021-01-28T19:18:53Z</dcterms:created>
  <dc:creator>Microsoft Office User</dc:creator>
  <dc:description/>
  <dc:language>en-US</dc:language>
  <cp:lastModifiedBy/>
  <dcterms:modified xsi:type="dcterms:W3CDTF">2021-09-07T08:31:04Z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