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42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<sst xmlns="http://schemas.openxmlformats.org/spreadsheetml/2006/main" count="11" uniqueCount="11">
  <si>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condo cost</t>
  </si>
  <si>
    <t>payment</t>
  </si>
  <si>
    <t>month #</t>
  </si>
  <si>
    <t>monthly rate</t>
  </si>
  <si>
    <t>30 yrs interest</t>
  </si>
  <si>
    <t>Interest Paid that Month</t>
  </si>
  <si>
    <t>Principal Paid that Month</t>
  </si>
  <si>
    <t>loan amt</t>
  </si>
  <si>
    <t>Loan Balance</t>
  </si>
  <si>
    <t>End of Month Payment</t>
  </si>
  <si>
    <t>1st years total interest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</si>
</sst>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tabSelected="1" workbookViewId="0" topLeftCell="A1">
      <selection activeCell="D2" sqref="D2"/>
    </sheetView>
  </sheetViews>
  <sheetFormatPr defaultColWidth="11.00390625" defaultRowHeight="12"/>
  <cols>
    <col min="1" max="1" width="8.375" style="0" customWidth="1"/>
    <col min="2" max="2" width="17.125" style="0" customWidth="1"/>
    <col min="3" max="3" width="18.50390625" style="0" customWidth="1"/>
    <col min="4" max="4" width="19.50390625" style="0" customWidth="1"/>
    <col min="5" max="5" width="16.125" style="0" customWidth="1"/>
    <col min="6" max="6" width="10.125" style="0" customWidth="1"/>
  </cols>
  <sheetData>
    <row r="1" spans="1:4" ht="12.75">
      <c r="A1" t="s">
        <v>0</v>
      </c>
      <c r="B1">
        <v>105265</v>
      </c>
      <c r="C1" t="s">
        <v>3</v>
      </c>
      <c r="D1" t="s">
        <v>10</v>
      </c>
    </row>
    <row r="2" spans="1:4" ht="12.75">
      <c r="A2" t="s">
        <v>7</v>
      </c>
      <c r="B2">
        <f>0.8*B1</f>
        <v>84212</v>
      </c>
      <c r="C2">
        <f>0.0675/12</f>
        <v>0.005625000000000001</v>
      </c>
      <c r="D2">
        <f>C6+C7+C8+C9+C10+C11+C12+C13+C14+C15+C16+C17</f>
        <v>5656.881397292449</v>
      </c>
    </row>
    <row r="3" spans="1:3" ht="12.75">
      <c r="A3" t="s">
        <v>1</v>
      </c>
      <c r="B3" s="1">
        <f>PMT(C2,360,-B2)</f>
        <v>546.1974290820243</v>
      </c>
      <c r="C3" t="s">
        <v>4</v>
      </c>
    </row>
    <row r="4" ht="12.75">
      <c r="C4" s="1">
        <f>B3*360-B2</f>
        <v>112419.07446952874</v>
      </c>
    </row>
    <row r="5" spans="1:5" ht="12.75">
      <c r="A5" t="s">
        <v>2</v>
      </c>
      <c r="B5" t="s">
        <v>9</v>
      </c>
      <c r="C5" t="s">
        <v>5</v>
      </c>
      <c r="D5" t="s">
        <v>6</v>
      </c>
      <c r="E5" t="s">
        <v>8</v>
      </c>
    </row>
    <row r="6" spans="1:5" ht="12.75">
      <c r="A6">
        <v>1</v>
      </c>
      <c r="B6" s="1">
        <f>$B$3</f>
        <v>546.1974290820243</v>
      </c>
      <c r="C6">
        <f>$C$2*B2</f>
        <v>473.69250000000005</v>
      </c>
      <c r="D6" s="1">
        <f>B6-C6</f>
        <v>72.50492908202426</v>
      </c>
      <c r="E6" s="1">
        <f>B2-D6</f>
        <v>84139.49507091798</v>
      </c>
    </row>
    <row r="7" spans="1:5" ht="12.75">
      <c r="A7">
        <v>2</v>
      </c>
      <c r="B7" s="1">
        <f>$B$3</f>
        <v>546.1974290820243</v>
      </c>
      <c r="C7" s="1">
        <f>$C$2*E6</f>
        <v>473.2846597739137</v>
      </c>
      <c r="D7" s="1">
        <f>B7-C7</f>
        <v>72.91276930811063</v>
      </c>
      <c r="E7" s="1">
        <f>E6-D7</f>
        <v>84066.58230160987</v>
      </c>
    </row>
    <row r="8" spans="1:5" ht="12.75">
      <c r="A8">
        <v>3</v>
      </c>
      <c r="B8" s="1">
        <f aca="true" t="shared" si="0" ref="B8:B71">$B$3</f>
        <v>546.1974290820243</v>
      </c>
      <c r="C8" s="1">
        <f aca="true" t="shared" si="1" ref="C8:C71">$C$2*E7</f>
        <v>472.8745254465556</v>
      </c>
      <c r="D8" s="1">
        <f aca="true" t="shared" si="2" ref="D8:D71">B8-C8</f>
        <v>73.32290363546872</v>
      </c>
      <c r="E8" s="1">
        <f aca="true" t="shared" si="3" ref="E8:E71">E7-D8</f>
        <v>83993.2593979744</v>
      </c>
    </row>
    <row r="9" spans="1:5" ht="12.75">
      <c r="A9">
        <v>4</v>
      </c>
      <c r="B9" s="1">
        <f t="shared" si="0"/>
        <v>546.1974290820243</v>
      </c>
      <c r="C9" s="1">
        <f t="shared" si="1"/>
        <v>472.46208411360607</v>
      </c>
      <c r="D9" s="1">
        <f t="shared" si="2"/>
        <v>73.73534496841825</v>
      </c>
      <c r="E9" s="1">
        <f t="shared" si="3"/>
        <v>83919.52405300598</v>
      </c>
    </row>
    <row r="10" spans="1:5" ht="12.75">
      <c r="A10">
        <v>5</v>
      </c>
      <c r="B10" s="1">
        <f t="shared" si="0"/>
        <v>546.1974290820243</v>
      </c>
      <c r="C10" s="1">
        <f t="shared" si="1"/>
        <v>472.0473227981587</v>
      </c>
      <c r="D10" s="1">
        <f t="shared" si="2"/>
        <v>74.15010628386563</v>
      </c>
      <c r="E10" s="1">
        <f t="shared" si="3"/>
        <v>83845.37394672212</v>
      </c>
    </row>
    <row r="11" spans="1:5" ht="12.75">
      <c r="A11">
        <v>6</v>
      </c>
      <c r="B11" s="1">
        <f t="shared" si="0"/>
        <v>546.1974290820243</v>
      </c>
      <c r="C11" s="1">
        <f t="shared" si="1"/>
        <v>471.63022845031196</v>
      </c>
      <c r="D11" s="1">
        <f t="shared" si="2"/>
        <v>74.56720063171235</v>
      </c>
      <c r="E11" s="1">
        <f t="shared" si="3"/>
        <v>83770.8067460904</v>
      </c>
    </row>
    <row r="12" spans="1:5" ht="12.75">
      <c r="A12">
        <v>7</v>
      </c>
      <c r="B12" s="1">
        <f t="shared" si="0"/>
        <v>546.1974290820243</v>
      </c>
      <c r="C12" s="1">
        <f t="shared" si="1"/>
        <v>471.21078794675856</v>
      </c>
      <c r="D12" s="1">
        <f t="shared" si="2"/>
        <v>74.98664113526576</v>
      </c>
      <c r="E12" s="1">
        <f t="shared" si="3"/>
        <v>83695.82010495513</v>
      </c>
    </row>
    <row r="13" spans="1:5" ht="12.75">
      <c r="A13">
        <v>8</v>
      </c>
      <c r="B13" s="1">
        <f t="shared" si="0"/>
        <v>546.1974290820243</v>
      </c>
      <c r="C13" s="1">
        <f t="shared" si="1"/>
        <v>470.78898809037264</v>
      </c>
      <c r="D13" s="1">
        <f t="shared" si="2"/>
        <v>75.40844099165167</v>
      </c>
      <c r="E13" s="1">
        <f t="shared" si="3"/>
        <v>83620.41166396347</v>
      </c>
    </row>
    <row r="14" spans="1:5" ht="12.75">
      <c r="A14">
        <v>9</v>
      </c>
      <c r="B14" s="1">
        <f t="shared" si="0"/>
        <v>546.1974290820243</v>
      </c>
      <c r="C14" s="1">
        <f t="shared" si="1"/>
        <v>470.3648156097946</v>
      </c>
      <c r="D14" s="1">
        <f t="shared" si="2"/>
        <v>75.8326134722297</v>
      </c>
      <c r="E14" s="1">
        <f t="shared" si="3"/>
        <v>83544.57905049124</v>
      </c>
    </row>
    <row r="15" spans="1:5" ht="12.75">
      <c r="A15">
        <v>10</v>
      </c>
      <c r="B15" s="1">
        <f t="shared" si="0"/>
        <v>546.1974290820243</v>
      </c>
      <c r="C15" s="1">
        <f t="shared" si="1"/>
        <v>469.9382571590133</v>
      </c>
      <c r="D15" s="1">
        <f t="shared" si="2"/>
        <v>76.25917192301102</v>
      </c>
      <c r="E15" s="1">
        <f t="shared" si="3"/>
        <v>83468.31987856823</v>
      </c>
    </row>
    <row r="16" spans="1:5" ht="12.75">
      <c r="A16">
        <v>11</v>
      </c>
      <c r="B16" s="1">
        <f t="shared" si="0"/>
        <v>546.1974290820243</v>
      </c>
      <c r="C16" s="1">
        <f t="shared" si="1"/>
        <v>469.50929931694634</v>
      </c>
      <c r="D16" s="1">
        <f t="shared" si="2"/>
        <v>76.68812976507797</v>
      </c>
      <c r="E16" s="1">
        <f t="shared" si="3"/>
        <v>83391.63174880315</v>
      </c>
    </row>
    <row r="17" spans="1:5" ht="12.75">
      <c r="A17">
        <v>12</v>
      </c>
      <c r="B17" s="1">
        <f t="shared" si="0"/>
        <v>546.1974290820243</v>
      </c>
      <c r="C17" s="1">
        <f t="shared" si="1"/>
        <v>469.07792858701777</v>
      </c>
      <c r="D17" s="1">
        <f t="shared" si="2"/>
        <v>77.11950049500655</v>
      </c>
      <c r="E17" s="1">
        <f t="shared" si="3"/>
        <v>83314.51224830814</v>
      </c>
    </row>
    <row r="18" spans="1:5" ht="12.75">
      <c r="A18">
        <v>13</v>
      </c>
      <c r="B18" s="1">
        <f t="shared" si="0"/>
        <v>546.1974290820243</v>
      </c>
      <c r="C18" s="1">
        <f t="shared" si="1"/>
        <v>468.6441313967333</v>
      </c>
      <c r="D18" s="1">
        <f t="shared" si="2"/>
        <v>77.553297685291</v>
      </c>
      <c r="E18" s="1">
        <f t="shared" si="3"/>
        <v>83236.95895062285</v>
      </c>
    </row>
    <row r="19" spans="1:5" ht="12.75">
      <c r="A19">
        <v>14</v>
      </c>
      <c r="B19" s="1">
        <f t="shared" si="0"/>
        <v>546.1974290820243</v>
      </c>
      <c r="C19" s="1">
        <f t="shared" si="1"/>
        <v>468.2078940972536</v>
      </c>
      <c r="D19" s="1">
        <f t="shared" si="2"/>
        <v>77.98953498477073</v>
      </c>
      <c r="E19" s="1">
        <f t="shared" si="3"/>
        <v>83158.96941563809</v>
      </c>
    </row>
    <row r="20" spans="1:5" ht="12.75">
      <c r="A20">
        <v>15</v>
      </c>
      <c r="B20" s="1">
        <f t="shared" si="0"/>
        <v>546.1974290820243</v>
      </c>
      <c r="C20" s="1">
        <f t="shared" si="1"/>
        <v>467.7692029629643</v>
      </c>
      <c r="D20" s="1">
        <f t="shared" si="2"/>
        <v>78.42822611906001</v>
      </c>
      <c r="E20" s="1">
        <f t="shared" si="3"/>
        <v>83080.54118951903</v>
      </c>
    </row>
    <row r="21" spans="1:5" ht="12.75">
      <c r="A21">
        <v>16</v>
      </c>
      <c r="B21" s="1">
        <f t="shared" si="0"/>
        <v>546.1974290820243</v>
      </c>
      <c r="C21" s="1">
        <f t="shared" si="1"/>
        <v>467.3280441910446</v>
      </c>
      <c r="D21" s="1">
        <f t="shared" si="2"/>
        <v>78.86938489097969</v>
      </c>
      <c r="E21" s="1">
        <f t="shared" si="3"/>
        <v>83001.67180462806</v>
      </c>
    </row>
    <row r="22" spans="1:5" ht="12.75">
      <c r="A22">
        <v>17</v>
      </c>
      <c r="B22" s="1">
        <f t="shared" si="0"/>
        <v>546.1974290820243</v>
      </c>
      <c r="C22" s="1">
        <f t="shared" si="1"/>
        <v>466.8844039010329</v>
      </c>
      <c r="D22" s="1">
        <f t="shared" si="2"/>
        <v>79.31302518099142</v>
      </c>
      <c r="E22" s="1">
        <f t="shared" si="3"/>
        <v>82922.35877944707</v>
      </c>
    </row>
    <row r="23" spans="1:5" ht="12.75">
      <c r="A23">
        <v>18</v>
      </c>
      <c r="B23" s="1">
        <f t="shared" si="0"/>
        <v>546.1974290820243</v>
      </c>
      <c r="C23" s="1">
        <f t="shared" si="1"/>
        <v>466.4382681343898</v>
      </c>
      <c r="D23" s="1">
        <f t="shared" si="2"/>
        <v>79.75916094763454</v>
      </c>
      <c r="E23" s="1">
        <f t="shared" si="3"/>
        <v>82842.59961849943</v>
      </c>
    </row>
    <row r="24" spans="1:5" ht="12.75">
      <c r="A24">
        <v>19</v>
      </c>
      <c r="B24" s="1">
        <f t="shared" si="0"/>
        <v>546.1974290820243</v>
      </c>
      <c r="C24" s="1">
        <f t="shared" si="1"/>
        <v>465.98962285405935</v>
      </c>
      <c r="D24" s="1">
        <f t="shared" si="2"/>
        <v>80.20780622796497</v>
      </c>
      <c r="E24" s="1">
        <f t="shared" si="3"/>
        <v>82762.39181227147</v>
      </c>
    </row>
    <row r="25" spans="1:5" ht="12.75">
      <c r="A25">
        <v>20</v>
      </c>
      <c r="B25" s="1">
        <f t="shared" si="0"/>
        <v>546.1974290820243</v>
      </c>
      <c r="C25" s="1">
        <f t="shared" si="1"/>
        <v>465.5384539440271</v>
      </c>
      <c r="D25" s="1">
        <f t="shared" si="2"/>
        <v>80.65897513799723</v>
      </c>
      <c r="E25" s="1">
        <f t="shared" si="3"/>
        <v>82681.73283713347</v>
      </c>
    </row>
    <row r="26" spans="1:5" ht="12.75">
      <c r="A26">
        <v>21</v>
      </c>
      <c r="B26" s="1">
        <f t="shared" si="0"/>
        <v>546.1974290820243</v>
      </c>
      <c r="C26" s="1">
        <f t="shared" si="1"/>
        <v>465.08474720887585</v>
      </c>
      <c r="D26" s="1">
        <f t="shared" si="2"/>
        <v>81.11268187314846</v>
      </c>
      <c r="E26" s="1">
        <f t="shared" si="3"/>
        <v>82600.62015526033</v>
      </c>
    </row>
    <row r="27" spans="1:5" ht="12.75">
      <c r="A27">
        <v>22</v>
      </c>
      <c r="B27" s="1">
        <f t="shared" si="0"/>
        <v>546.1974290820243</v>
      </c>
      <c r="C27" s="1">
        <f t="shared" si="1"/>
        <v>464.6284883733394</v>
      </c>
      <c r="D27" s="1">
        <f t="shared" si="2"/>
        <v>81.56894070868492</v>
      </c>
      <c r="E27" s="1">
        <f t="shared" si="3"/>
        <v>82519.05121455164</v>
      </c>
    </row>
    <row r="28" spans="1:5" ht="12.75">
      <c r="A28">
        <v>23</v>
      </c>
      <c r="B28" s="1">
        <f t="shared" si="0"/>
        <v>546.1974290820243</v>
      </c>
      <c r="C28" s="1">
        <f t="shared" si="1"/>
        <v>464.16966308185306</v>
      </c>
      <c r="D28" s="1">
        <f t="shared" si="2"/>
        <v>82.02776600017125</v>
      </c>
      <c r="E28" s="1">
        <f t="shared" si="3"/>
        <v>82437.02344855147</v>
      </c>
    </row>
    <row r="29" spans="1:5" ht="12.75">
      <c r="A29">
        <v>24</v>
      </c>
      <c r="B29" s="1">
        <f t="shared" si="0"/>
        <v>546.1974290820243</v>
      </c>
      <c r="C29" s="1">
        <f t="shared" si="1"/>
        <v>463.70825689810204</v>
      </c>
      <c r="D29" s="1">
        <f t="shared" si="2"/>
        <v>82.48917218392228</v>
      </c>
      <c r="E29" s="1">
        <f t="shared" si="3"/>
        <v>82354.53427636754</v>
      </c>
    </row>
    <row r="30" spans="1:5" ht="12.75">
      <c r="A30">
        <v>25</v>
      </c>
      <c r="B30" s="1">
        <f t="shared" si="0"/>
        <v>546.1974290820243</v>
      </c>
      <c r="C30" s="1">
        <f t="shared" si="1"/>
        <v>463.2442553045675</v>
      </c>
      <c r="D30" s="1">
        <f t="shared" si="2"/>
        <v>82.95317377745681</v>
      </c>
      <c r="E30" s="1">
        <f t="shared" si="3"/>
        <v>82271.58110259009</v>
      </c>
    </row>
    <row r="31" spans="1:5" ht="12.75">
      <c r="A31">
        <v>26</v>
      </c>
      <c r="B31" s="1">
        <f t="shared" si="0"/>
        <v>546.1974290820243</v>
      </c>
      <c r="C31" s="1">
        <f t="shared" si="1"/>
        <v>462.7776437020693</v>
      </c>
      <c r="D31" s="1">
        <f t="shared" si="2"/>
        <v>83.41978537995499</v>
      </c>
      <c r="E31" s="1">
        <f t="shared" si="3"/>
        <v>82188.16131721014</v>
      </c>
    </row>
    <row r="32" spans="1:5" ht="12.75">
      <c r="A32">
        <v>27</v>
      </c>
      <c r="B32" s="1">
        <f t="shared" si="0"/>
        <v>546.1974290820243</v>
      </c>
      <c r="C32" s="1">
        <f t="shared" si="1"/>
        <v>462.30840740930705</v>
      </c>
      <c r="D32" s="1">
        <f t="shared" si="2"/>
        <v>83.88902167271726</v>
      </c>
      <c r="E32" s="1">
        <f t="shared" si="3"/>
        <v>82104.27229553742</v>
      </c>
    </row>
    <row r="33" spans="1:5" ht="12.75">
      <c r="A33">
        <v>28</v>
      </c>
      <c r="B33" s="1">
        <f t="shared" si="0"/>
        <v>546.1974290820243</v>
      </c>
      <c r="C33" s="1">
        <f t="shared" si="1"/>
        <v>461.83653166239804</v>
      </c>
      <c r="D33" s="1">
        <f t="shared" si="2"/>
        <v>84.36089741962627</v>
      </c>
      <c r="E33" s="1">
        <f t="shared" si="3"/>
        <v>82019.9113981178</v>
      </c>
    </row>
    <row r="34" spans="1:5" ht="12.75">
      <c r="A34">
        <v>29</v>
      </c>
      <c r="B34" s="1">
        <f t="shared" si="0"/>
        <v>546.1974290820243</v>
      </c>
      <c r="C34" s="1">
        <f t="shared" si="1"/>
        <v>461.36200161441263</v>
      </c>
      <c r="D34" s="1">
        <f t="shared" si="2"/>
        <v>84.83542746761168</v>
      </c>
      <c r="E34" s="1">
        <f t="shared" si="3"/>
        <v>81935.07597065018</v>
      </c>
    </row>
    <row r="35" spans="1:5" ht="12.75">
      <c r="A35">
        <v>30</v>
      </c>
      <c r="B35" s="1">
        <f t="shared" si="0"/>
        <v>546.1974290820243</v>
      </c>
      <c r="C35" s="1">
        <f t="shared" si="1"/>
        <v>460.88480233490736</v>
      </c>
      <c r="D35" s="1">
        <f t="shared" si="2"/>
        <v>85.31262674711695</v>
      </c>
      <c r="E35" s="1">
        <f t="shared" si="3"/>
        <v>81849.76334390306</v>
      </c>
    </row>
    <row r="36" spans="1:5" ht="12.75">
      <c r="A36">
        <v>31</v>
      </c>
      <c r="B36" s="1">
        <f t="shared" si="0"/>
        <v>546.1974290820243</v>
      </c>
      <c r="C36" s="1">
        <f t="shared" si="1"/>
        <v>460.4049188094548</v>
      </c>
      <c r="D36" s="1">
        <f t="shared" si="2"/>
        <v>85.79251027256953</v>
      </c>
      <c r="E36" s="1">
        <f t="shared" si="3"/>
        <v>81763.97083363049</v>
      </c>
    </row>
    <row r="37" spans="1:5" ht="12.75">
      <c r="A37">
        <v>32</v>
      </c>
      <c r="B37" s="1">
        <f t="shared" si="0"/>
        <v>546.1974290820243</v>
      </c>
      <c r="C37" s="1">
        <f t="shared" si="1"/>
        <v>459.92233593917155</v>
      </c>
      <c r="D37" s="1">
        <f t="shared" si="2"/>
        <v>86.27509314285277</v>
      </c>
      <c r="E37" s="1">
        <f t="shared" si="3"/>
        <v>81677.69574048763</v>
      </c>
    </row>
    <row r="38" spans="1:5" ht="12.75">
      <c r="A38">
        <v>33</v>
      </c>
      <c r="B38" s="1">
        <f t="shared" si="0"/>
        <v>546.1974290820243</v>
      </c>
      <c r="C38" s="1">
        <f t="shared" si="1"/>
        <v>459.43703854024295</v>
      </c>
      <c r="D38" s="1">
        <f t="shared" si="2"/>
        <v>86.76039054178136</v>
      </c>
      <c r="E38" s="1">
        <f t="shared" si="3"/>
        <v>81590.93534994585</v>
      </c>
    </row>
    <row r="39" spans="1:5" ht="12.75">
      <c r="A39">
        <v>34</v>
      </c>
      <c r="B39" s="1">
        <f t="shared" si="0"/>
        <v>546.1974290820243</v>
      </c>
      <c r="C39" s="1">
        <f t="shared" si="1"/>
        <v>458.9490113434455</v>
      </c>
      <c r="D39" s="1">
        <f t="shared" si="2"/>
        <v>87.24841773857884</v>
      </c>
      <c r="E39" s="1">
        <f t="shared" si="3"/>
        <v>81503.68693220727</v>
      </c>
    </row>
    <row r="40" spans="1:5" ht="12.75">
      <c r="A40">
        <v>35</v>
      </c>
      <c r="B40" s="1">
        <f t="shared" si="0"/>
        <v>546.1974290820243</v>
      </c>
      <c r="C40" s="1">
        <f t="shared" si="1"/>
        <v>458.458238993666</v>
      </c>
      <c r="D40" s="1">
        <f t="shared" si="2"/>
        <v>87.73919008835833</v>
      </c>
      <c r="E40" s="1">
        <f t="shared" si="3"/>
        <v>81415.94774211892</v>
      </c>
    </row>
    <row r="41" spans="1:5" ht="12.75">
      <c r="A41">
        <v>36</v>
      </c>
      <c r="B41" s="1">
        <f t="shared" si="0"/>
        <v>546.1974290820243</v>
      </c>
      <c r="C41" s="1">
        <f t="shared" si="1"/>
        <v>457.96470604941896</v>
      </c>
      <c r="D41" s="1">
        <f t="shared" si="2"/>
        <v>88.23272303260535</v>
      </c>
      <c r="E41" s="1">
        <f t="shared" si="3"/>
        <v>81327.71501908632</v>
      </c>
    </row>
    <row r="42" spans="1:5" ht="12.75">
      <c r="A42">
        <v>37</v>
      </c>
      <c r="B42" s="1">
        <f t="shared" si="0"/>
        <v>546.1974290820243</v>
      </c>
      <c r="C42" s="1">
        <f t="shared" si="1"/>
        <v>457.4683969823606</v>
      </c>
      <c r="D42" s="1">
        <f t="shared" si="2"/>
        <v>88.7290320996637</v>
      </c>
      <c r="E42" s="1">
        <f t="shared" si="3"/>
        <v>81238.98598698665</v>
      </c>
    </row>
    <row r="43" spans="1:5" ht="12.75">
      <c r="A43">
        <v>38</v>
      </c>
      <c r="B43" s="1">
        <f t="shared" si="0"/>
        <v>546.1974290820243</v>
      </c>
      <c r="C43" s="1">
        <f t="shared" si="1"/>
        <v>456.96929617679996</v>
      </c>
      <c r="D43" s="1">
        <f t="shared" si="2"/>
        <v>89.22813290522436</v>
      </c>
      <c r="E43" s="1">
        <f t="shared" si="3"/>
        <v>81149.75785408143</v>
      </c>
    </row>
    <row r="44" spans="1:5" ht="12.75">
      <c r="A44">
        <v>39</v>
      </c>
      <c r="B44" s="1">
        <f t="shared" si="0"/>
        <v>546.1974290820243</v>
      </c>
      <c r="C44" s="1">
        <f t="shared" si="1"/>
        <v>456.4673879292081</v>
      </c>
      <c r="D44" s="1">
        <f t="shared" si="2"/>
        <v>89.73004115281623</v>
      </c>
      <c r="E44" s="1">
        <f t="shared" si="3"/>
        <v>81060.02781292862</v>
      </c>
    </row>
    <row r="45" spans="1:5" ht="12.75">
      <c r="A45">
        <v>40</v>
      </c>
      <c r="B45" s="1">
        <f t="shared" si="0"/>
        <v>546.1974290820243</v>
      </c>
      <c r="C45" s="1">
        <f t="shared" si="1"/>
        <v>455.96265644772353</v>
      </c>
      <c r="D45" s="1">
        <f t="shared" si="2"/>
        <v>90.23477263430078</v>
      </c>
      <c r="E45" s="1">
        <f t="shared" si="3"/>
        <v>80969.79304029432</v>
      </c>
    </row>
    <row r="46" spans="1:5" ht="12.75">
      <c r="A46">
        <v>41</v>
      </c>
      <c r="B46" s="1">
        <f t="shared" si="0"/>
        <v>546.1974290820243</v>
      </c>
      <c r="C46" s="1">
        <f t="shared" si="1"/>
        <v>455.4550858516556</v>
      </c>
      <c r="D46" s="1">
        <f t="shared" si="2"/>
        <v>90.7423432303687</v>
      </c>
      <c r="E46" s="1">
        <f t="shared" si="3"/>
        <v>80879.05069706395</v>
      </c>
    </row>
    <row r="47" spans="1:5" ht="12.75">
      <c r="A47">
        <v>42</v>
      </c>
      <c r="B47" s="1">
        <f t="shared" si="0"/>
        <v>546.1974290820243</v>
      </c>
      <c r="C47" s="1">
        <f t="shared" si="1"/>
        <v>454.9446601709848</v>
      </c>
      <c r="D47" s="1">
        <f t="shared" si="2"/>
        <v>91.25276891103954</v>
      </c>
      <c r="E47" s="1">
        <f t="shared" si="3"/>
        <v>80787.79792815291</v>
      </c>
    </row>
    <row r="48" spans="1:5" ht="12.75">
      <c r="A48">
        <v>43</v>
      </c>
      <c r="B48" s="1">
        <f t="shared" si="0"/>
        <v>546.1974290820243</v>
      </c>
      <c r="C48" s="1">
        <f t="shared" si="1"/>
        <v>454.4313633458602</v>
      </c>
      <c r="D48" s="1">
        <f t="shared" si="2"/>
        <v>91.76606573616414</v>
      </c>
      <c r="E48" s="1">
        <f t="shared" si="3"/>
        <v>80696.03186241674</v>
      </c>
    </row>
    <row r="49" spans="1:5" ht="12.75">
      <c r="A49">
        <v>44</v>
      </c>
      <c r="B49" s="1">
        <f t="shared" si="0"/>
        <v>546.1974290820243</v>
      </c>
      <c r="C49" s="1">
        <f t="shared" si="1"/>
        <v>453.9151792260942</v>
      </c>
      <c r="D49" s="1">
        <f t="shared" si="2"/>
        <v>92.2822498559301</v>
      </c>
      <c r="E49" s="1">
        <f t="shared" si="3"/>
        <v>80603.74961256082</v>
      </c>
    </row>
    <row r="50" spans="1:5" ht="12.75">
      <c r="A50">
        <v>45</v>
      </c>
      <c r="B50" s="1">
        <f t="shared" si="0"/>
        <v>546.1974290820243</v>
      </c>
      <c r="C50" s="1">
        <f t="shared" si="1"/>
        <v>453.3960915706546</v>
      </c>
      <c r="D50" s="1">
        <f t="shared" si="2"/>
        <v>92.8013375113697</v>
      </c>
      <c r="E50" s="1">
        <f t="shared" si="3"/>
        <v>80510.94827504945</v>
      </c>
    </row>
    <row r="51" spans="1:5" ht="12.75">
      <c r="A51">
        <v>46</v>
      </c>
      <c r="B51" s="1">
        <f t="shared" si="0"/>
        <v>546.1974290820243</v>
      </c>
      <c r="C51" s="1">
        <f t="shared" si="1"/>
        <v>452.8740840471532</v>
      </c>
      <c r="D51" s="1">
        <f t="shared" si="2"/>
        <v>93.32334503487112</v>
      </c>
      <c r="E51" s="1">
        <f t="shared" si="3"/>
        <v>80417.62493001457</v>
      </c>
    </row>
    <row r="52" spans="1:5" ht="12.75">
      <c r="A52">
        <v>47</v>
      </c>
      <c r="B52" s="1">
        <f t="shared" si="0"/>
        <v>546.1974290820243</v>
      </c>
      <c r="C52" s="1">
        <f t="shared" si="1"/>
        <v>452.349140231332</v>
      </c>
      <c r="D52" s="1">
        <f t="shared" si="2"/>
        <v>93.84828885069231</v>
      </c>
      <c r="E52" s="1">
        <f t="shared" si="3"/>
        <v>80323.77664116387</v>
      </c>
    </row>
    <row r="53" spans="1:5" ht="12.75">
      <c r="A53">
        <v>48</v>
      </c>
      <c r="B53" s="1">
        <f t="shared" si="0"/>
        <v>546.1974290820243</v>
      </c>
      <c r="C53" s="1">
        <f t="shared" si="1"/>
        <v>451.82124360654683</v>
      </c>
      <c r="D53" s="1">
        <f t="shared" si="2"/>
        <v>94.37618547547748</v>
      </c>
      <c r="E53" s="1">
        <f t="shared" si="3"/>
        <v>80229.4004556884</v>
      </c>
    </row>
    <row r="54" spans="1:5" ht="12.75">
      <c r="A54">
        <v>49</v>
      </c>
      <c r="B54" s="1">
        <f t="shared" si="0"/>
        <v>546.1974290820243</v>
      </c>
      <c r="C54" s="1">
        <f t="shared" si="1"/>
        <v>451.2903775632473</v>
      </c>
      <c r="D54" s="1">
        <f t="shared" si="2"/>
        <v>94.907051518777</v>
      </c>
      <c r="E54" s="1">
        <f t="shared" si="3"/>
        <v>80134.49340416963</v>
      </c>
    </row>
    <row r="55" spans="1:5" ht="12.75">
      <c r="A55">
        <v>50</v>
      </c>
      <c r="B55" s="1">
        <f t="shared" si="0"/>
        <v>546.1974290820243</v>
      </c>
      <c r="C55" s="1">
        <f t="shared" si="1"/>
        <v>450.7565253984542</v>
      </c>
      <c r="D55" s="1">
        <f t="shared" si="2"/>
        <v>95.44090368357013</v>
      </c>
      <c r="E55" s="1">
        <f t="shared" si="3"/>
        <v>80039.05250048605</v>
      </c>
    </row>
    <row r="56" spans="1:5" ht="12.75">
      <c r="A56">
        <v>51</v>
      </c>
      <c r="B56" s="1">
        <f t="shared" si="0"/>
        <v>546.1974290820243</v>
      </c>
      <c r="C56" s="1">
        <f t="shared" si="1"/>
        <v>450.2196703152341</v>
      </c>
      <c r="D56" s="1">
        <f t="shared" si="2"/>
        <v>95.9777587667902</v>
      </c>
      <c r="E56" s="1">
        <f t="shared" si="3"/>
        <v>79943.07474171926</v>
      </c>
    </row>
    <row r="57" spans="1:5" ht="12.75">
      <c r="A57">
        <v>52</v>
      </c>
      <c r="B57" s="1">
        <f t="shared" si="0"/>
        <v>546.1974290820243</v>
      </c>
      <c r="C57" s="1">
        <f t="shared" si="1"/>
        <v>449.6797954221709</v>
      </c>
      <c r="D57" s="1">
        <f t="shared" si="2"/>
        <v>96.5176336598534</v>
      </c>
      <c r="E57" s="1">
        <f t="shared" si="3"/>
        <v>79846.55710805941</v>
      </c>
    </row>
    <row r="58" spans="1:5" ht="12.75">
      <c r="A58">
        <v>53</v>
      </c>
      <c r="B58" s="1">
        <f t="shared" si="0"/>
        <v>546.1974290820243</v>
      </c>
      <c r="C58" s="1">
        <f t="shared" si="1"/>
        <v>449.13688373283424</v>
      </c>
      <c r="D58" s="1">
        <f t="shared" si="2"/>
        <v>97.06054534919008</v>
      </c>
      <c r="E58" s="1">
        <f t="shared" si="3"/>
        <v>79749.49656271022</v>
      </c>
    </row>
    <row r="59" spans="1:5" ht="12.75">
      <c r="A59">
        <v>54</v>
      </c>
      <c r="B59" s="1">
        <f t="shared" si="0"/>
        <v>546.1974290820243</v>
      </c>
      <c r="C59" s="1">
        <f t="shared" si="1"/>
        <v>448.59091816524506</v>
      </c>
      <c r="D59" s="1">
        <f t="shared" si="2"/>
        <v>97.60651091677926</v>
      </c>
      <c r="E59" s="1">
        <f t="shared" si="3"/>
        <v>79651.89005179344</v>
      </c>
    </row>
    <row r="60" spans="1:5" ht="12.75">
      <c r="A60">
        <v>55</v>
      </c>
      <c r="B60" s="1">
        <f t="shared" si="0"/>
        <v>546.1974290820243</v>
      </c>
      <c r="C60" s="1">
        <f t="shared" si="1"/>
        <v>448.0418815413381</v>
      </c>
      <c r="D60" s="1">
        <f t="shared" si="2"/>
        <v>98.1555475406862</v>
      </c>
      <c r="E60" s="1">
        <f t="shared" si="3"/>
        <v>79553.73450425274</v>
      </c>
    </row>
    <row r="61" spans="1:5" ht="12.75">
      <c r="A61">
        <v>56</v>
      </c>
      <c r="B61" s="1">
        <f t="shared" si="0"/>
        <v>546.1974290820243</v>
      </c>
      <c r="C61" s="1">
        <f t="shared" si="1"/>
        <v>447.4897565864217</v>
      </c>
      <c r="D61" s="1">
        <f t="shared" si="2"/>
        <v>98.7076724956026</v>
      </c>
      <c r="E61" s="1">
        <f t="shared" si="3"/>
        <v>79455.02683175715</v>
      </c>
    </row>
    <row r="62" spans="1:5" ht="12.75">
      <c r="A62">
        <v>57</v>
      </c>
      <c r="B62" s="1">
        <f t="shared" si="0"/>
        <v>546.1974290820243</v>
      </c>
      <c r="C62" s="1">
        <f t="shared" si="1"/>
        <v>446.934525928634</v>
      </c>
      <c r="D62" s="1">
        <f t="shared" si="2"/>
        <v>99.26290315339031</v>
      </c>
      <c r="E62" s="1">
        <f t="shared" si="3"/>
        <v>79355.76392860376</v>
      </c>
    </row>
    <row r="63" spans="1:5" ht="12.75">
      <c r="A63">
        <v>58</v>
      </c>
      <c r="B63" s="1">
        <f t="shared" si="0"/>
        <v>546.1974290820243</v>
      </c>
      <c r="C63" s="1">
        <f t="shared" si="1"/>
        <v>446.3761720983962</v>
      </c>
      <c r="D63" s="1">
        <f t="shared" si="2"/>
        <v>99.82125698362813</v>
      </c>
      <c r="E63" s="1">
        <f t="shared" si="3"/>
        <v>79255.94267162013</v>
      </c>
    </row>
    <row r="64" spans="1:5" ht="12.75">
      <c r="A64">
        <v>59</v>
      </c>
      <c r="B64" s="1">
        <f t="shared" si="0"/>
        <v>546.1974290820243</v>
      </c>
      <c r="C64" s="1">
        <f t="shared" si="1"/>
        <v>445.81467752786324</v>
      </c>
      <c r="D64" s="1">
        <f t="shared" si="2"/>
        <v>100.38275155416108</v>
      </c>
      <c r="E64" s="1">
        <f t="shared" si="3"/>
        <v>79155.55992006596</v>
      </c>
    </row>
    <row r="65" spans="1:5" ht="12.75">
      <c r="A65">
        <v>60</v>
      </c>
      <c r="B65" s="1">
        <f t="shared" si="0"/>
        <v>546.1974290820243</v>
      </c>
      <c r="C65" s="1">
        <f t="shared" si="1"/>
        <v>445.2500245503711</v>
      </c>
      <c r="D65" s="1">
        <f t="shared" si="2"/>
        <v>100.9474045316532</v>
      </c>
      <c r="E65" s="1">
        <f t="shared" si="3"/>
        <v>79054.6125155343</v>
      </c>
    </row>
    <row r="66" spans="1:5" ht="12.75">
      <c r="A66">
        <v>61</v>
      </c>
      <c r="B66" s="1">
        <f t="shared" si="0"/>
        <v>546.1974290820243</v>
      </c>
      <c r="C66" s="1">
        <f t="shared" si="1"/>
        <v>444.6821953998805</v>
      </c>
      <c r="D66" s="1">
        <f t="shared" si="2"/>
        <v>101.51523368214379</v>
      </c>
      <c r="E66" s="1">
        <f t="shared" si="3"/>
        <v>78953.09728185215</v>
      </c>
    </row>
    <row r="67" spans="1:5" ht="12.75">
      <c r="A67">
        <v>62</v>
      </c>
      <c r="B67" s="1">
        <f t="shared" si="0"/>
        <v>546.1974290820243</v>
      </c>
      <c r="C67" s="1">
        <f t="shared" si="1"/>
        <v>444.11117221041843</v>
      </c>
      <c r="D67" s="1">
        <f t="shared" si="2"/>
        <v>102.08625687160588</v>
      </c>
      <c r="E67" s="1">
        <f t="shared" si="3"/>
        <v>78851.01102498054</v>
      </c>
    </row>
    <row r="68" spans="1:5" ht="12.75">
      <c r="A68">
        <v>63</v>
      </c>
      <c r="B68" s="1">
        <f t="shared" si="0"/>
        <v>546.1974290820243</v>
      </c>
      <c r="C68" s="1">
        <f t="shared" si="1"/>
        <v>443.5369370155156</v>
      </c>
      <c r="D68" s="1">
        <f t="shared" si="2"/>
        <v>102.66049206650871</v>
      </c>
      <c r="E68" s="1">
        <f t="shared" si="3"/>
        <v>78748.35053291403</v>
      </c>
    </row>
    <row r="69" spans="1:5" ht="12.75">
      <c r="A69">
        <v>64</v>
      </c>
      <c r="B69" s="1">
        <f t="shared" si="0"/>
        <v>546.1974290820243</v>
      </c>
      <c r="C69" s="1">
        <f t="shared" si="1"/>
        <v>442.9594717476415</v>
      </c>
      <c r="D69" s="1">
        <f t="shared" si="2"/>
        <v>103.23795733438283</v>
      </c>
      <c r="E69" s="1">
        <f t="shared" si="3"/>
        <v>78645.11257557965</v>
      </c>
    </row>
    <row r="70" spans="1:5" ht="12.75">
      <c r="A70">
        <v>65</v>
      </c>
      <c r="B70" s="1">
        <f t="shared" si="0"/>
        <v>546.1974290820243</v>
      </c>
      <c r="C70" s="1">
        <f t="shared" si="1"/>
        <v>442.3787582376356</v>
      </c>
      <c r="D70" s="1">
        <f t="shared" si="2"/>
        <v>103.81867084438869</v>
      </c>
      <c r="E70" s="1">
        <f t="shared" si="3"/>
        <v>78541.29390473527</v>
      </c>
    </row>
    <row r="71" spans="1:5" ht="12.75">
      <c r="A71">
        <v>66</v>
      </c>
      <c r="B71" s="1">
        <f t="shared" si="0"/>
        <v>546.1974290820243</v>
      </c>
      <c r="C71" s="1">
        <f t="shared" si="1"/>
        <v>441.79477821413593</v>
      </c>
      <c r="D71" s="1">
        <f t="shared" si="2"/>
        <v>104.40265086788838</v>
      </c>
      <c r="E71" s="1">
        <f t="shared" si="3"/>
        <v>78436.89125386738</v>
      </c>
    </row>
    <row r="72" spans="1:5" ht="12.75">
      <c r="A72">
        <v>67</v>
      </c>
      <c r="B72" s="1">
        <f aca="true" t="shared" si="4" ref="B72:B135">$B$3</f>
        <v>546.1974290820243</v>
      </c>
      <c r="C72" s="1">
        <f aca="true" t="shared" si="5" ref="C72:C135">$C$2*E71</f>
        <v>441.207513303004</v>
      </c>
      <c r="D72" s="1">
        <f aca="true" t="shared" si="6" ref="D72:D135">B72-C72</f>
        <v>104.9899157790203</v>
      </c>
      <c r="E72" s="1">
        <f aca="true" t="shared" si="7" ref="E72:E135">E71-D72</f>
        <v>78331.90133808836</v>
      </c>
    </row>
    <row r="73" spans="1:5" ht="12.75">
      <c r="A73">
        <v>68</v>
      </c>
      <c r="B73" s="1">
        <f t="shared" si="4"/>
        <v>546.1974290820243</v>
      </c>
      <c r="C73" s="1">
        <f t="shared" si="5"/>
        <v>440.61694502674703</v>
      </c>
      <c r="D73" s="1">
        <f t="shared" si="6"/>
        <v>105.58048405527728</v>
      </c>
      <c r="E73" s="1">
        <f t="shared" si="7"/>
        <v>78226.32085403308</v>
      </c>
    </row>
    <row r="74" spans="1:5" ht="12.75">
      <c r="A74">
        <v>69</v>
      </c>
      <c r="B74" s="1">
        <f t="shared" si="4"/>
        <v>546.1974290820243</v>
      </c>
      <c r="C74" s="1">
        <f t="shared" si="5"/>
        <v>440.02305480393613</v>
      </c>
      <c r="D74" s="1">
        <f t="shared" si="6"/>
        <v>106.17437427808818</v>
      </c>
      <c r="E74" s="1">
        <f t="shared" si="7"/>
        <v>78120.146479755</v>
      </c>
    </row>
    <row r="75" spans="1:5" ht="12.75">
      <c r="A75">
        <v>70</v>
      </c>
      <c r="B75" s="1">
        <f t="shared" si="4"/>
        <v>546.1974290820243</v>
      </c>
      <c r="C75" s="1">
        <f t="shared" si="5"/>
        <v>439.42582394862194</v>
      </c>
      <c r="D75" s="1">
        <f t="shared" si="6"/>
        <v>106.77160513340237</v>
      </c>
      <c r="E75" s="1">
        <f t="shared" si="7"/>
        <v>78013.3748746216</v>
      </c>
    </row>
    <row r="76" spans="1:5" ht="12.75">
      <c r="A76">
        <v>71</v>
      </c>
      <c r="B76" s="1">
        <f t="shared" si="4"/>
        <v>546.1974290820243</v>
      </c>
      <c r="C76" s="1">
        <f t="shared" si="5"/>
        <v>438.8252336697466</v>
      </c>
      <c r="D76" s="1">
        <f t="shared" si="6"/>
        <v>107.37219541227773</v>
      </c>
      <c r="E76" s="1">
        <f t="shared" si="7"/>
        <v>77906.00267920933</v>
      </c>
    </row>
    <row r="77" spans="1:5" ht="12.75">
      <c r="A77">
        <v>72</v>
      </c>
      <c r="B77" s="1">
        <f t="shared" si="4"/>
        <v>546.1974290820243</v>
      </c>
      <c r="C77" s="1">
        <f t="shared" si="5"/>
        <v>438.22126507055253</v>
      </c>
      <c r="D77" s="1">
        <f t="shared" si="6"/>
        <v>107.97616401147178</v>
      </c>
      <c r="E77" s="1">
        <f t="shared" si="7"/>
        <v>77798.02651519785</v>
      </c>
    </row>
    <row r="78" spans="1:5" ht="12.75">
      <c r="A78">
        <v>73</v>
      </c>
      <c r="B78" s="1">
        <f t="shared" si="4"/>
        <v>546.1974290820243</v>
      </c>
      <c r="C78" s="1">
        <f t="shared" si="5"/>
        <v>437.613899147988</v>
      </c>
      <c r="D78" s="1">
        <f t="shared" si="6"/>
        <v>108.58352993403633</v>
      </c>
      <c r="E78" s="1">
        <f t="shared" si="7"/>
        <v>77689.44298526381</v>
      </c>
    </row>
    <row r="79" spans="1:5" ht="12.75">
      <c r="A79">
        <v>74</v>
      </c>
      <c r="B79" s="1">
        <f t="shared" si="4"/>
        <v>546.1974290820243</v>
      </c>
      <c r="C79" s="1">
        <f t="shared" si="5"/>
        <v>437.003116792109</v>
      </c>
      <c r="D79" s="1">
        <f t="shared" si="6"/>
        <v>109.19431228991533</v>
      </c>
      <c r="E79" s="1">
        <f t="shared" si="7"/>
        <v>77580.2486729739</v>
      </c>
    </row>
    <row r="80" spans="1:5" ht="12.75">
      <c r="A80">
        <v>75</v>
      </c>
      <c r="B80" s="1">
        <f t="shared" si="4"/>
        <v>546.1974290820243</v>
      </c>
      <c r="C80" s="1">
        <f t="shared" si="5"/>
        <v>436.38889878547826</v>
      </c>
      <c r="D80" s="1">
        <f t="shared" si="6"/>
        <v>109.80853029654605</v>
      </c>
      <c r="E80" s="1">
        <f t="shared" si="7"/>
        <v>77470.44014267735</v>
      </c>
    </row>
    <row r="81" spans="1:5" ht="12.75">
      <c r="A81">
        <v>76</v>
      </c>
      <c r="B81" s="1">
        <f t="shared" si="4"/>
        <v>546.1974290820243</v>
      </c>
      <c r="C81" s="1">
        <f t="shared" si="5"/>
        <v>435.7712258025602</v>
      </c>
      <c r="D81" s="1">
        <f t="shared" si="6"/>
        <v>110.42620327946412</v>
      </c>
      <c r="E81" s="1">
        <f t="shared" si="7"/>
        <v>77360.01393939789</v>
      </c>
    </row>
    <row r="82" spans="1:5" ht="12.75">
      <c r="A82">
        <v>77</v>
      </c>
      <c r="B82" s="1">
        <f t="shared" si="4"/>
        <v>546.1974290820243</v>
      </c>
      <c r="C82" s="1">
        <f t="shared" si="5"/>
        <v>435.1500784091132</v>
      </c>
      <c r="D82" s="1">
        <f t="shared" si="6"/>
        <v>111.04735067291114</v>
      </c>
      <c r="E82" s="1">
        <f t="shared" si="7"/>
        <v>77248.96658872497</v>
      </c>
    </row>
    <row r="83" spans="1:5" ht="12.75">
      <c r="A83">
        <v>78</v>
      </c>
      <c r="B83" s="1">
        <f t="shared" si="4"/>
        <v>546.1974290820243</v>
      </c>
      <c r="C83" s="1">
        <f t="shared" si="5"/>
        <v>434.52543706157803</v>
      </c>
      <c r="D83" s="1">
        <f t="shared" si="6"/>
        <v>111.67199202044628</v>
      </c>
      <c r="E83" s="1">
        <f t="shared" si="7"/>
        <v>77137.29459670452</v>
      </c>
    </row>
    <row r="84" spans="1:5" ht="12.75">
      <c r="A84">
        <v>79</v>
      </c>
      <c r="B84" s="1">
        <f t="shared" si="4"/>
        <v>546.1974290820243</v>
      </c>
      <c r="C84" s="1">
        <f t="shared" si="5"/>
        <v>433.89728210646297</v>
      </c>
      <c r="D84" s="1">
        <f t="shared" si="6"/>
        <v>112.30014697556135</v>
      </c>
      <c r="E84" s="1">
        <f t="shared" si="7"/>
        <v>77024.99444972897</v>
      </c>
    </row>
    <row r="85" spans="1:5" ht="12.75">
      <c r="A85">
        <v>80</v>
      </c>
      <c r="B85" s="1">
        <f t="shared" si="4"/>
        <v>546.1974290820243</v>
      </c>
      <c r="C85" s="1">
        <f t="shared" si="5"/>
        <v>433.2655937797255</v>
      </c>
      <c r="D85" s="1">
        <f t="shared" si="6"/>
        <v>112.9318353022988</v>
      </c>
      <c r="E85" s="1">
        <f t="shared" si="7"/>
        <v>76912.06261442667</v>
      </c>
    </row>
    <row r="86" spans="1:5" ht="12.75">
      <c r="A86">
        <v>81</v>
      </c>
      <c r="B86" s="1">
        <f t="shared" si="4"/>
        <v>546.1974290820243</v>
      </c>
      <c r="C86" s="1">
        <f t="shared" si="5"/>
        <v>432.63035220615006</v>
      </c>
      <c r="D86" s="1">
        <f t="shared" si="6"/>
        <v>113.56707687587425</v>
      </c>
      <c r="E86" s="1">
        <f t="shared" si="7"/>
        <v>76798.4955375508</v>
      </c>
    </row>
    <row r="87" spans="1:5" ht="12.75">
      <c r="A87">
        <v>82</v>
      </c>
      <c r="B87" s="1">
        <f t="shared" si="4"/>
        <v>546.1974290820243</v>
      </c>
      <c r="C87" s="1">
        <f t="shared" si="5"/>
        <v>431.9915373987233</v>
      </c>
      <c r="D87" s="1">
        <f t="shared" si="6"/>
        <v>114.20589168330099</v>
      </c>
      <c r="E87" s="1">
        <f t="shared" si="7"/>
        <v>76684.2896458675</v>
      </c>
    </row>
    <row r="88" spans="1:5" ht="12.75">
      <c r="A88">
        <v>83</v>
      </c>
      <c r="B88" s="1">
        <f t="shared" si="4"/>
        <v>546.1974290820243</v>
      </c>
      <c r="C88" s="1">
        <f t="shared" si="5"/>
        <v>431.3491292580047</v>
      </c>
      <c r="D88" s="1">
        <f t="shared" si="6"/>
        <v>114.84829982401959</v>
      </c>
      <c r="E88" s="1">
        <f t="shared" si="7"/>
        <v>76569.44134604347</v>
      </c>
    </row>
    <row r="89" spans="1:5" ht="12.75">
      <c r="A89">
        <v>84</v>
      </c>
      <c r="B89" s="1">
        <f t="shared" si="4"/>
        <v>546.1974290820243</v>
      </c>
      <c r="C89" s="1">
        <f t="shared" si="5"/>
        <v>430.70310757149457</v>
      </c>
      <c r="D89" s="1">
        <f t="shared" si="6"/>
        <v>115.49432151052974</v>
      </c>
      <c r="E89" s="1">
        <f t="shared" si="7"/>
        <v>76453.94702453294</v>
      </c>
    </row>
    <row r="90" spans="1:5" ht="12.75">
      <c r="A90">
        <v>85</v>
      </c>
      <c r="B90" s="1">
        <f t="shared" si="4"/>
        <v>546.1974290820243</v>
      </c>
      <c r="C90" s="1">
        <f t="shared" si="5"/>
        <v>430.05345201299787</v>
      </c>
      <c r="D90" s="1">
        <f t="shared" si="6"/>
        <v>116.14397706902645</v>
      </c>
      <c r="E90" s="1">
        <f t="shared" si="7"/>
        <v>76337.80304746392</v>
      </c>
    </row>
    <row r="91" spans="1:5" ht="12.75">
      <c r="A91">
        <v>86</v>
      </c>
      <c r="B91" s="1">
        <f t="shared" si="4"/>
        <v>546.1974290820243</v>
      </c>
      <c r="C91" s="1">
        <f t="shared" si="5"/>
        <v>429.40014214198465</v>
      </c>
      <c r="D91" s="1">
        <f t="shared" si="6"/>
        <v>116.79728694003967</v>
      </c>
      <c r="E91" s="1">
        <f t="shared" si="7"/>
        <v>76221.00576052388</v>
      </c>
    </row>
    <row r="92" spans="1:5" ht="12.75">
      <c r="A92">
        <v>87</v>
      </c>
      <c r="B92" s="1">
        <f t="shared" si="4"/>
        <v>546.1974290820243</v>
      </c>
      <c r="C92" s="1">
        <f t="shared" si="5"/>
        <v>428.7431574029469</v>
      </c>
      <c r="D92" s="1">
        <f t="shared" si="6"/>
        <v>117.45427167907741</v>
      </c>
      <c r="E92" s="1">
        <f t="shared" si="7"/>
        <v>76103.55148884481</v>
      </c>
    </row>
    <row r="93" spans="1:5" ht="12.75">
      <c r="A93">
        <v>88</v>
      </c>
      <c r="B93" s="1">
        <f t="shared" si="4"/>
        <v>546.1974290820243</v>
      </c>
      <c r="C93" s="1">
        <f t="shared" si="5"/>
        <v>428.0824771247521</v>
      </c>
      <c r="D93" s="1">
        <f t="shared" si="6"/>
        <v>118.11495195727224</v>
      </c>
      <c r="E93" s="1">
        <f t="shared" si="7"/>
        <v>75985.43653688753</v>
      </c>
    </row>
    <row r="94" spans="1:5" ht="12.75">
      <c r="A94">
        <v>89</v>
      </c>
      <c r="B94" s="1">
        <f t="shared" si="4"/>
        <v>546.1974290820243</v>
      </c>
      <c r="C94" s="1">
        <f t="shared" si="5"/>
        <v>427.41808051999243</v>
      </c>
      <c r="D94" s="1">
        <f t="shared" si="6"/>
        <v>118.77934856203188</v>
      </c>
      <c r="E94" s="1">
        <f t="shared" si="7"/>
        <v>75866.6571883255</v>
      </c>
    </row>
    <row r="95" spans="1:5" ht="12.75">
      <c r="A95">
        <v>90</v>
      </c>
      <c r="B95" s="1">
        <f t="shared" si="4"/>
        <v>546.1974290820243</v>
      </c>
      <c r="C95" s="1">
        <f t="shared" si="5"/>
        <v>426.74994668433095</v>
      </c>
      <c r="D95" s="1">
        <f t="shared" si="6"/>
        <v>119.44748239769336</v>
      </c>
      <c r="E95" s="1">
        <f t="shared" si="7"/>
        <v>75747.2097059278</v>
      </c>
    </row>
    <row r="96" spans="1:5" ht="12.75">
      <c r="A96">
        <v>91</v>
      </c>
      <c r="B96" s="1">
        <f t="shared" si="4"/>
        <v>546.1974290820243</v>
      </c>
      <c r="C96" s="1">
        <f t="shared" si="5"/>
        <v>426.0780545958439</v>
      </c>
      <c r="D96" s="1">
        <f t="shared" si="6"/>
        <v>120.11937448618039</v>
      </c>
      <c r="E96" s="1">
        <f t="shared" si="7"/>
        <v>75627.09033144162</v>
      </c>
    </row>
    <row r="97" spans="1:5" ht="12.75">
      <c r="A97">
        <v>92</v>
      </c>
      <c r="B97" s="1">
        <f t="shared" si="4"/>
        <v>546.1974290820243</v>
      </c>
      <c r="C97" s="1">
        <f t="shared" si="5"/>
        <v>425.40238311435917</v>
      </c>
      <c r="D97" s="1">
        <f t="shared" si="6"/>
        <v>120.79504596766515</v>
      </c>
      <c r="E97" s="1">
        <f t="shared" si="7"/>
        <v>75506.29528547396</v>
      </c>
    </row>
    <row r="98" spans="1:5" ht="12.75">
      <c r="A98">
        <v>93</v>
      </c>
      <c r="B98" s="1">
        <f t="shared" si="4"/>
        <v>546.1974290820243</v>
      </c>
      <c r="C98" s="1">
        <f t="shared" si="5"/>
        <v>424.722910980791</v>
      </c>
      <c r="D98" s="1">
        <f t="shared" si="6"/>
        <v>121.47451810123329</v>
      </c>
      <c r="E98" s="1">
        <f t="shared" si="7"/>
        <v>75384.82076737272</v>
      </c>
    </row>
    <row r="99" spans="1:5" ht="12.75">
      <c r="A99">
        <v>94</v>
      </c>
      <c r="B99" s="1">
        <f t="shared" si="4"/>
        <v>546.1974290820243</v>
      </c>
      <c r="C99" s="1">
        <f t="shared" si="5"/>
        <v>424.03961681647155</v>
      </c>
      <c r="D99" s="1">
        <f t="shared" si="6"/>
        <v>122.15781226555276</v>
      </c>
      <c r="E99" s="1">
        <f t="shared" si="7"/>
        <v>75262.66295510717</v>
      </c>
    </row>
    <row r="100" spans="1:5" ht="12.75">
      <c r="A100">
        <v>95</v>
      </c>
      <c r="B100" s="1">
        <f t="shared" si="4"/>
        <v>546.1974290820243</v>
      </c>
      <c r="C100" s="1">
        <f t="shared" si="5"/>
        <v>423.35247912247786</v>
      </c>
      <c r="D100" s="1">
        <f t="shared" si="6"/>
        <v>122.84494995954645</v>
      </c>
      <c r="E100" s="1">
        <f t="shared" si="7"/>
        <v>75139.81800514762</v>
      </c>
    </row>
    <row r="101" spans="1:5" ht="12.75">
      <c r="A101">
        <v>96</v>
      </c>
      <c r="B101" s="1">
        <f t="shared" si="4"/>
        <v>546.1974290820243</v>
      </c>
      <c r="C101" s="1">
        <f t="shared" si="5"/>
        <v>422.66147627895543</v>
      </c>
      <c r="D101" s="1">
        <f t="shared" si="6"/>
        <v>123.53595280306888</v>
      </c>
      <c r="E101" s="1">
        <f t="shared" si="7"/>
        <v>75016.28205234456</v>
      </c>
    </row>
    <row r="102" spans="1:5" ht="12.75">
      <c r="A102">
        <v>97</v>
      </c>
      <c r="B102" s="1">
        <f t="shared" si="4"/>
        <v>546.1974290820243</v>
      </c>
      <c r="C102" s="1">
        <f t="shared" si="5"/>
        <v>421.9665865444382</v>
      </c>
      <c r="D102" s="1">
        <f t="shared" si="6"/>
        <v>124.23084253758611</v>
      </c>
      <c r="E102" s="1">
        <f t="shared" si="7"/>
        <v>74892.05120980697</v>
      </c>
    </row>
    <row r="103" spans="1:5" ht="12.75">
      <c r="A103">
        <v>98</v>
      </c>
      <c r="B103" s="1">
        <f t="shared" si="4"/>
        <v>546.1974290820243</v>
      </c>
      <c r="C103" s="1">
        <f t="shared" si="5"/>
        <v>421.26778805516426</v>
      </c>
      <c r="D103" s="1">
        <f t="shared" si="6"/>
        <v>124.92964102686005</v>
      </c>
      <c r="E103" s="1">
        <f t="shared" si="7"/>
        <v>74767.12156878012</v>
      </c>
    </row>
    <row r="104" spans="1:5" ht="12.75">
      <c r="A104">
        <v>99</v>
      </c>
      <c r="B104" s="1">
        <f t="shared" si="4"/>
        <v>546.1974290820243</v>
      </c>
      <c r="C104" s="1">
        <f t="shared" si="5"/>
        <v>420.5650588243882</v>
      </c>
      <c r="D104" s="1">
        <f t="shared" si="6"/>
        <v>125.63237025763613</v>
      </c>
      <c r="E104" s="1">
        <f t="shared" si="7"/>
        <v>74641.48919852248</v>
      </c>
    </row>
    <row r="105" spans="1:5" ht="12.75">
      <c r="A105">
        <v>100</v>
      </c>
      <c r="B105" s="1">
        <f t="shared" si="4"/>
        <v>546.1974290820243</v>
      </c>
      <c r="C105" s="1">
        <f t="shared" si="5"/>
        <v>419.858376741689</v>
      </c>
      <c r="D105" s="1">
        <f t="shared" si="6"/>
        <v>126.33905234033529</v>
      </c>
      <c r="E105" s="1">
        <f t="shared" si="7"/>
        <v>74515.15014618215</v>
      </c>
    </row>
    <row r="106" spans="1:5" ht="12.75">
      <c r="A106">
        <v>101</v>
      </c>
      <c r="B106" s="1">
        <f t="shared" si="4"/>
        <v>546.1974290820243</v>
      </c>
      <c r="C106" s="1">
        <f t="shared" si="5"/>
        <v>419.14771957227464</v>
      </c>
      <c r="D106" s="1">
        <f t="shared" si="6"/>
        <v>127.04970950974968</v>
      </c>
      <c r="E106" s="1">
        <f t="shared" si="7"/>
        <v>74388.1004366724</v>
      </c>
    </row>
    <row r="107" spans="1:5" ht="12.75">
      <c r="A107">
        <v>102</v>
      </c>
      <c r="B107" s="1">
        <f t="shared" si="4"/>
        <v>546.1974290820243</v>
      </c>
      <c r="C107" s="1">
        <f t="shared" si="5"/>
        <v>418.43306495628224</v>
      </c>
      <c r="D107" s="1">
        <f t="shared" si="6"/>
        <v>127.76436412574208</v>
      </c>
      <c r="E107" s="1">
        <f t="shared" si="7"/>
        <v>74260.33607254665</v>
      </c>
    </row>
    <row r="108" spans="1:5" ht="12.75">
      <c r="A108">
        <v>103</v>
      </c>
      <c r="B108" s="1">
        <f t="shared" si="4"/>
        <v>546.1974290820243</v>
      </c>
      <c r="C108" s="1">
        <f t="shared" si="5"/>
        <v>417.71439040807496</v>
      </c>
      <c r="D108" s="1">
        <f t="shared" si="6"/>
        <v>128.48303867394935</v>
      </c>
      <c r="E108" s="1">
        <f t="shared" si="7"/>
        <v>74131.8530338727</v>
      </c>
    </row>
    <row r="109" spans="1:5" ht="12.75">
      <c r="A109">
        <v>104</v>
      </c>
      <c r="B109" s="1">
        <f t="shared" si="4"/>
        <v>546.1974290820243</v>
      </c>
      <c r="C109" s="1">
        <f t="shared" si="5"/>
        <v>416.991673315534</v>
      </c>
      <c r="D109" s="1">
        <f t="shared" si="6"/>
        <v>129.2057557664903</v>
      </c>
      <c r="E109" s="1">
        <f t="shared" si="7"/>
        <v>74002.6472781062</v>
      </c>
    </row>
    <row r="110" spans="1:5" ht="12.75">
      <c r="A110">
        <v>105</v>
      </c>
      <c r="B110" s="1">
        <f t="shared" si="4"/>
        <v>546.1974290820243</v>
      </c>
      <c r="C110" s="1">
        <f t="shared" si="5"/>
        <v>416.2648909393474</v>
      </c>
      <c r="D110" s="1">
        <f t="shared" si="6"/>
        <v>129.9325381426769</v>
      </c>
      <c r="E110" s="1">
        <f t="shared" si="7"/>
        <v>73872.71473996353</v>
      </c>
    </row>
    <row r="111" spans="1:5" ht="12.75">
      <c r="A111">
        <v>106</v>
      </c>
      <c r="B111" s="1">
        <f t="shared" si="4"/>
        <v>546.1974290820243</v>
      </c>
      <c r="C111" s="1">
        <f t="shared" si="5"/>
        <v>415.5340204122949</v>
      </c>
      <c r="D111" s="1">
        <f t="shared" si="6"/>
        <v>130.6634086697294</v>
      </c>
      <c r="E111" s="1">
        <f t="shared" si="7"/>
        <v>73742.0513312938</v>
      </c>
    </row>
    <row r="112" spans="1:5" ht="12.75">
      <c r="A112">
        <v>107</v>
      </c>
      <c r="B112" s="1">
        <f t="shared" si="4"/>
        <v>546.1974290820243</v>
      </c>
      <c r="C112" s="1">
        <f t="shared" si="5"/>
        <v>414.79903873852766</v>
      </c>
      <c r="D112" s="1">
        <f t="shared" si="6"/>
        <v>131.39839034349666</v>
      </c>
      <c r="E112" s="1">
        <f t="shared" si="7"/>
        <v>73610.6529409503</v>
      </c>
    </row>
    <row r="113" spans="1:5" ht="12.75">
      <c r="A113">
        <v>108</v>
      </c>
      <c r="B113" s="1">
        <f t="shared" si="4"/>
        <v>546.1974290820243</v>
      </c>
      <c r="C113" s="1">
        <f t="shared" si="5"/>
        <v>414.0599227928455</v>
      </c>
      <c r="D113" s="1">
        <f t="shared" si="6"/>
        <v>132.13750628917882</v>
      </c>
      <c r="E113" s="1">
        <f t="shared" si="7"/>
        <v>73478.51543466112</v>
      </c>
    </row>
    <row r="114" spans="1:5" ht="12.75">
      <c r="A114">
        <v>109</v>
      </c>
      <c r="B114" s="1">
        <f t="shared" si="4"/>
        <v>546.1974290820243</v>
      </c>
      <c r="C114" s="1">
        <f t="shared" si="5"/>
        <v>413.31664931996886</v>
      </c>
      <c r="D114" s="1">
        <f t="shared" si="6"/>
        <v>132.88077976205545</v>
      </c>
      <c r="E114" s="1">
        <f t="shared" si="7"/>
        <v>73345.63465489907</v>
      </c>
    </row>
    <row r="115" spans="1:5" ht="12.75">
      <c r="A115">
        <v>110</v>
      </c>
      <c r="B115" s="1">
        <f t="shared" si="4"/>
        <v>546.1974290820243</v>
      </c>
      <c r="C115" s="1">
        <f t="shared" si="5"/>
        <v>412.5691949338073</v>
      </c>
      <c r="D115" s="1">
        <f t="shared" si="6"/>
        <v>133.62823414821702</v>
      </c>
      <c r="E115" s="1">
        <f t="shared" si="7"/>
        <v>73212.00642075085</v>
      </c>
    </row>
    <row r="116" spans="1:5" ht="12.75">
      <c r="A116">
        <v>111</v>
      </c>
      <c r="B116" s="1">
        <f t="shared" si="4"/>
        <v>546.1974290820243</v>
      </c>
      <c r="C116" s="1">
        <f t="shared" si="5"/>
        <v>411.8175361167236</v>
      </c>
      <c r="D116" s="1">
        <f t="shared" si="6"/>
        <v>134.3798929653007</v>
      </c>
      <c r="E116" s="1">
        <f t="shared" si="7"/>
        <v>73077.62652778556</v>
      </c>
    </row>
    <row r="117" spans="1:5" ht="12.75">
      <c r="A117">
        <v>112</v>
      </c>
      <c r="B117" s="1">
        <f t="shared" si="4"/>
        <v>546.1974290820243</v>
      </c>
      <c r="C117" s="1">
        <f t="shared" si="5"/>
        <v>411.0616492187938</v>
      </c>
      <c r="D117" s="1">
        <f t="shared" si="6"/>
        <v>135.13577986323054</v>
      </c>
      <c r="E117" s="1">
        <f t="shared" si="7"/>
        <v>72942.49074792233</v>
      </c>
    </row>
    <row r="118" spans="1:5" ht="12.75">
      <c r="A118">
        <v>113</v>
      </c>
      <c r="B118" s="1">
        <f t="shared" si="4"/>
        <v>546.1974290820243</v>
      </c>
      <c r="C118" s="1">
        <f t="shared" si="5"/>
        <v>410.30151045706316</v>
      </c>
      <c r="D118" s="1">
        <f t="shared" si="6"/>
        <v>135.89591862496115</v>
      </c>
      <c r="E118" s="1">
        <f t="shared" si="7"/>
        <v>72806.59482929738</v>
      </c>
    </row>
    <row r="119" spans="1:5" ht="12.75">
      <c r="A119">
        <v>114</v>
      </c>
      <c r="B119" s="1">
        <f t="shared" si="4"/>
        <v>546.1974290820243</v>
      </c>
      <c r="C119" s="1">
        <f t="shared" si="5"/>
        <v>409.5370959147978</v>
      </c>
      <c r="D119" s="1">
        <f t="shared" si="6"/>
        <v>136.6603331672265</v>
      </c>
      <c r="E119" s="1">
        <f t="shared" si="7"/>
        <v>72669.93449613015</v>
      </c>
    </row>
    <row r="120" spans="1:5" ht="12.75">
      <c r="A120">
        <v>115</v>
      </c>
      <c r="B120" s="1">
        <f t="shared" si="4"/>
        <v>546.1974290820243</v>
      </c>
      <c r="C120" s="1">
        <f t="shared" si="5"/>
        <v>408.76838154073215</v>
      </c>
      <c r="D120" s="1">
        <f t="shared" si="6"/>
        <v>137.42904754129216</v>
      </c>
      <c r="E120" s="1">
        <f t="shared" si="7"/>
        <v>72532.50544858887</v>
      </c>
    </row>
    <row r="121" spans="1:5" ht="12.75">
      <c r="A121">
        <v>116</v>
      </c>
      <c r="B121" s="1">
        <f t="shared" si="4"/>
        <v>546.1974290820243</v>
      </c>
      <c r="C121" s="1">
        <f t="shared" si="5"/>
        <v>407.99534314831243</v>
      </c>
      <c r="D121" s="1">
        <f t="shared" si="6"/>
        <v>138.20208593371188</v>
      </c>
      <c r="E121" s="1">
        <f t="shared" si="7"/>
        <v>72394.30336265516</v>
      </c>
    </row>
    <row r="122" spans="1:5" ht="12.75">
      <c r="A122">
        <v>117</v>
      </c>
      <c r="B122" s="1">
        <f t="shared" si="4"/>
        <v>546.1974290820243</v>
      </c>
      <c r="C122" s="1">
        <f t="shared" si="5"/>
        <v>407.2179564149353</v>
      </c>
      <c r="D122" s="1">
        <f t="shared" si="6"/>
        <v>138.979472667089</v>
      </c>
      <c r="E122" s="1">
        <f t="shared" si="7"/>
        <v>72255.32388998807</v>
      </c>
    </row>
    <row r="123" spans="1:5" ht="12.75">
      <c r="A123">
        <v>118</v>
      </c>
      <c r="B123" s="1">
        <f t="shared" si="4"/>
        <v>546.1974290820243</v>
      </c>
      <c r="C123" s="1">
        <f t="shared" si="5"/>
        <v>406.4361968811829</v>
      </c>
      <c r="D123" s="1">
        <f t="shared" si="6"/>
        <v>139.7612322008414</v>
      </c>
      <c r="E123" s="1">
        <f t="shared" si="7"/>
        <v>72115.56265778723</v>
      </c>
    </row>
    <row r="124" spans="1:5" ht="12.75">
      <c r="A124">
        <v>119</v>
      </c>
      <c r="B124" s="1">
        <f t="shared" si="4"/>
        <v>546.1974290820243</v>
      </c>
      <c r="C124" s="1">
        <f t="shared" si="5"/>
        <v>405.6500399500532</v>
      </c>
      <c r="D124" s="1">
        <f t="shared" si="6"/>
        <v>140.5473891319711</v>
      </c>
      <c r="E124" s="1">
        <f t="shared" si="7"/>
        <v>71975.01526865526</v>
      </c>
    </row>
    <row r="125" spans="1:5" ht="12.75">
      <c r="A125">
        <v>120</v>
      </c>
      <c r="B125" s="1">
        <f t="shared" si="4"/>
        <v>546.1974290820243</v>
      </c>
      <c r="C125" s="1">
        <f t="shared" si="5"/>
        <v>404.8594608861859</v>
      </c>
      <c r="D125" s="1">
        <f t="shared" si="6"/>
        <v>141.3379681958384</v>
      </c>
      <c r="E125" s="1">
        <f t="shared" si="7"/>
        <v>71833.67730045943</v>
      </c>
    </row>
    <row r="126" spans="1:5" ht="12.75">
      <c r="A126">
        <v>121</v>
      </c>
      <c r="B126" s="1">
        <f t="shared" si="4"/>
        <v>546.1974290820243</v>
      </c>
      <c r="C126" s="1">
        <f t="shared" si="5"/>
        <v>404.0644348150843</v>
      </c>
      <c r="D126" s="1">
        <f t="shared" si="6"/>
        <v>142.13299426694</v>
      </c>
      <c r="E126" s="1">
        <f t="shared" si="7"/>
        <v>71691.54430619249</v>
      </c>
    </row>
    <row r="127" spans="1:5" ht="12.75">
      <c r="A127">
        <v>122</v>
      </c>
      <c r="B127" s="1">
        <f t="shared" si="4"/>
        <v>546.1974290820243</v>
      </c>
      <c r="C127" s="1">
        <f t="shared" si="5"/>
        <v>403.2649367223328</v>
      </c>
      <c r="D127" s="1">
        <f t="shared" si="6"/>
        <v>142.93249235969154</v>
      </c>
      <c r="E127" s="1">
        <f t="shared" si="7"/>
        <v>71548.6118138328</v>
      </c>
    </row>
    <row r="128" spans="1:5" ht="12.75">
      <c r="A128">
        <v>123</v>
      </c>
      <c r="B128" s="1">
        <f t="shared" si="4"/>
        <v>546.1974290820243</v>
      </c>
      <c r="C128" s="1">
        <f t="shared" si="5"/>
        <v>402.46094145280955</v>
      </c>
      <c r="D128" s="1">
        <f t="shared" si="6"/>
        <v>143.73648762921476</v>
      </c>
      <c r="E128" s="1">
        <f t="shared" si="7"/>
        <v>71404.87532620359</v>
      </c>
    </row>
    <row r="129" spans="1:5" ht="12.75">
      <c r="A129">
        <v>124</v>
      </c>
      <c r="B129" s="1">
        <f t="shared" si="4"/>
        <v>546.1974290820243</v>
      </c>
      <c r="C129" s="1">
        <f t="shared" si="5"/>
        <v>401.65242370989523</v>
      </c>
      <c r="D129" s="1">
        <f t="shared" si="6"/>
        <v>144.54500537212908</v>
      </c>
      <c r="E129" s="1">
        <f t="shared" si="7"/>
        <v>71260.33032083146</v>
      </c>
    </row>
    <row r="130" spans="1:5" ht="12.75">
      <c r="A130">
        <v>125</v>
      </c>
      <c r="B130" s="1">
        <f t="shared" si="4"/>
        <v>546.1974290820243</v>
      </c>
      <c r="C130" s="1">
        <f t="shared" si="5"/>
        <v>400.839358054677</v>
      </c>
      <c r="D130" s="1">
        <f t="shared" si="6"/>
        <v>145.3580710273473</v>
      </c>
      <c r="E130" s="1">
        <f t="shared" si="7"/>
        <v>71114.97224980411</v>
      </c>
    </row>
    <row r="131" spans="1:5" ht="12.75">
      <c r="A131">
        <v>126</v>
      </c>
      <c r="B131" s="1">
        <f t="shared" si="4"/>
        <v>546.1974290820243</v>
      </c>
      <c r="C131" s="1">
        <f t="shared" si="5"/>
        <v>400.02171890514813</v>
      </c>
      <c r="D131" s="1">
        <f t="shared" si="6"/>
        <v>146.17571017687618</v>
      </c>
      <c r="E131" s="1">
        <f t="shared" si="7"/>
        <v>70968.79653962723</v>
      </c>
    </row>
    <row r="132" spans="1:5" ht="12.75">
      <c r="A132">
        <v>127</v>
      </c>
      <c r="B132" s="1">
        <f t="shared" si="4"/>
        <v>546.1974290820243</v>
      </c>
      <c r="C132" s="1">
        <f t="shared" si="5"/>
        <v>399.1994805354032</v>
      </c>
      <c r="D132" s="1">
        <f t="shared" si="6"/>
        <v>146.9979485466211</v>
      </c>
      <c r="E132" s="1">
        <f t="shared" si="7"/>
        <v>70821.79859108062</v>
      </c>
    </row>
    <row r="133" spans="1:5" ht="12.75">
      <c r="A133">
        <v>128</v>
      </c>
      <c r="B133" s="1">
        <f t="shared" si="4"/>
        <v>546.1974290820243</v>
      </c>
      <c r="C133" s="1">
        <f t="shared" si="5"/>
        <v>398.3726170748285</v>
      </c>
      <c r="D133" s="1">
        <f t="shared" si="6"/>
        <v>147.82481200719582</v>
      </c>
      <c r="E133" s="1">
        <f t="shared" si="7"/>
        <v>70673.97377907342</v>
      </c>
    </row>
    <row r="134" spans="1:5" ht="12.75">
      <c r="A134">
        <v>129</v>
      </c>
      <c r="B134" s="1">
        <f t="shared" si="4"/>
        <v>546.1974290820243</v>
      </c>
      <c r="C134" s="1">
        <f t="shared" si="5"/>
        <v>397.54110250728803</v>
      </c>
      <c r="D134" s="1">
        <f t="shared" si="6"/>
        <v>148.65632657473628</v>
      </c>
      <c r="E134" s="1">
        <f t="shared" si="7"/>
        <v>70525.31745249868</v>
      </c>
    </row>
    <row r="135" spans="1:5" ht="12.75">
      <c r="A135">
        <v>130</v>
      </c>
      <c r="B135" s="1">
        <f t="shared" si="4"/>
        <v>546.1974290820243</v>
      </c>
      <c r="C135" s="1">
        <f t="shared" si="5"/>
        <v>396.70491067030514</v>
      </c>
      <c r="D135" s="1">
        <f t="shared" si="6"/>
        <v>149.49251841171917</v>
      </c>
      <c r="E135" s="1">
        <f t="shared" si="7"/>
        <v>70375.82493408697</v>
      </c>
    </row>
    <row r="136" spans="1:5" ht="12.75">
      <c r="A136">
        <v>131</v>
      </c>
      <c r="B136" s="1">
        <f aca="true" t="shared" si="8" ref="B136:B199">$B$3</f>
        <v>546.1974290820243</v>
      </c>
      <c r="C136" s="1">
        <f aca="true" t="shared" si="9" ref="C136:C199">$C$2*E135</f>
        <v>395.86401525423923</v>
      </c>
      <c r="D136" s="1">
        <f aca="true" t="shared" si="10" ref="D136:D199">B136-C136</f>
        <v>150.33341382778508</v>
      </c>
      <c r="E136" s="1">
        <f aca="true" t="shared" si="11" ref="E136:E199">E135-D136</f>
        <v>70225.49152025918</v>
      </c>
    </row>
    <row r="137" spans="1:5" ht="12.75">
      <c r="A137">
        <v>132</v>
      </c>
      <c r="B137" s="1">
        <f t="shared" si="8"/>
        <v>546.1974290820243</v>
      </c>
      <c r="C137" s="1">
        <f t="shared" si="9"/>
        <v>395.01838980145794</v>
      </c>
      <c r="D137" s="1">
        <f t="shared" si="10"/>
        <v>151.17903928056637</v>
      </c>
      <c r="E137" s="1">
        <f t="shared" si="11"/>
        <v>70074.31248097861</v>
      </c>
    </row>
    <row r="138" spans="1:5" ht="12.75">
      <c r="A138">
        <v>133</v>
      </c>
      <c r="B138" s="1">
        <f t="shared" si="8"/>
        <v>546.1974290820243</v>
      </c>
      <c r="C138" s="1">
        <f t="shared" si="9"/>
        <v>394.16800770550475</v>
      </c>
      <c r="D138" s="1">
        <f t="shared" si="10"/>
        <v>152.02942137651957</v>
      </c>
      <c r="E138" s="1">
        <f t="shared" si="11"/>
        <v>69922.2830596021</v>
      </c>
    </row>
    <row r="139" spans="1:5" ht="12.75">
      <c r="A139">
        <v>134</v>
      </c>
      <c r="B139" s="1">
        <f t="shared" si="8"/>
        <v>546.1974290820243</v>
      </c>
      <c r="C139" s="1">
        <f t="shared" si="9"/>
        <v>393.3128422102618</v>
      </c>
      <c r="D139" s="1">
        <f t="shared" si="10"/>
        <v>152.8845868717625</v>
      </c>
      <c r="E139" s="1">
        <f t="shared" si="11"/>
        <v>69769.39847273033</v>
      </c>
    </row>
    <row r="140" spans="1:5" ht="12.75">
      <c r="A140">
        <v>135</v>
      </c>
      <c r="B140" s="1">
        <f t="shared" si="8"/>
        <v>546.1974290820243</v>
      </c>
      <c r="C140" s="1">
        <f t="shared" si="9"/>
        <v>392.45286640910814</v>
      </c>
      <c r="D140" s="1">
        <f t="shared" si="10"/>
        <v>153.74456267291617</v>
      </c>
      <c r="E140" s="1">
        <f t="shared" si="11"/>
        <v>69615.65391005742</v>
      </c>
    </row>
    <row r="141" spans="1:5" ht="12.75">
      <c r="A141">
        <v>136</v>
      </c>
      <c r="B141" s="1">
        <f t="shared" si="8"/>
        <v>546.1974290820243</v>
      </c>
      <c r="C141" s="1">
        <f t="shared" si="9"/>
        <v>391.588053244073</v>
      </c>
      <c r="D141" s="1">
        <f t="shared" si="10"/>
        <v>154.6093758379513</v>
      </c>
      <c r="E141" s="1">
        <f t="shared" si="11"/>
        <v>69461.04453421946</v>
      </c>
    </row>
    <row r="142" spans="1:5" ht="12.75">
      <c r="A142">
        <v>137</v>
      </c>
      <c r="B142" s="1">
        <f t="shared" si="8"/>
        <v>546.1974290820243</v>
      </c>
      <c r="C142" s="1">
        <f t="shared" si="9"/>
        <v>390.7183755049845</v>
      </c>
      <c r="D142" s="1">
        <f t="shared" si="10"/>
        <v>155.4790535770398</v>
      </c>
      <c r="E142" s="1">
        <f t="shared" si="11"/>
        <v>69305.56548064241</v>
      </c>
    </row>
    <row r="143" spans="1:5" ht="12.75">
      <c r="A143">
        <v>138</v>
      </c>
      <c r="B143" s="1">
        <f t="shared" si="8"/>
        <v>546.1974290820243</v>
      </c>
      <c r="C143" s="1">
        <f t="shared" si="9"/>
        <v>389.8438058286136</v>
      </c>
      <c r="D143" s="1">
        <f t="shared" si="10"/>
        <v>156.35362325341072</v>
      </c>
      <c r="E143" s="1">
        <f t="shared" si="11"/>
        <v>69149.211857389</v>
      </c>
    </row>
    <row r="144" spans="1:5" ht="12.75">
      <c r="A144">
        <v>139</v>
      </c>
      <c r="B144" s="1">
        <f t="shared" si="8"/>
        <v>546.1974290820243</v>
      </c>
      <c r="C144" s="1">
        <f t="shared" si="9"/>
        <v>388.9643166978132</v>
      </c>
      <c r="D144" s="1">
        <f t="shared" si="10"/>
        <v>157.2331123842111</v>
      </c>
      <c r="E144" s="1">
        <f t="shared" si="11"/>
        <v>68991.97874500479</v>
      </c>
    </row>
    <row r="145" spans="1:5" ht="12.75">
      <c r="A145">
        <v>140</v>
      </c>
      <c r="B145" s="1">
        <f t="shared" si="8"/>
        <v>546.1974290820243</v>
      </c>
      <c r="C145" s="1">
        <f t="shared" si="9"/>
        <v>388.079880440652</v>
      </c>
      <c r="D145" s="1">
        <f t="shared" si="10"/>
        <v>158.1175486413723</v>
      </c>
      <c r="E145" s="1">
        <f t="shared" si="11"/>
        <v>68833.86119636342</v>
      </c>
    </row>
    <row r="146" spans="1:5" ht="12.75">
      <c r="A146">
        <v>141</v>
      </c>
      <c r="B146" s="1">
        <f t="shared" si="8"/>
        <v>546.1974290820243</v>
      </c>
      <c r="C146" s="1">
        <f t="shared" si="9"/>
        <v>387.19046922954425</v>
      </c>
      <c r="D146" s="1">
        <f t="shared" si="10"/>
        <v>159.00695985248007</v>
      </c>
      <c r="E146" s="1">
        <f t="shared" si="11"/>
        <v>68674.85423651093</v>
      </c>
    </row>
    <row r="147" spans="1:5" ht="12.75">
      <c r="A147">
        <v>142</v>
      </c>
      <c r="B147" s="1">
        <f t="shared" si="8"/>
        <v>546.1974290820243</v>
      </c>
      <c r="C147" s="1">
        <f t="shared" si="9"/>
        <v>386.29605508037406</v>
      </c>
      <c r="D147" s="1">
        <f t="shared" si="10"/>
        <v>159.90137400165025</v>
      </c>
      <c r="E147" s="1">
        <f t="shared" si="11"/>
        <v>68514.95286250928</v>
      </c>
    </row>
    <row r="148" spans="1:5" ht="12.75">
      <c r="A148">
        <v>143</v>
      </c>
      <c r="B148" s="1">
        <f t="shared" si="8"/>
        <v>546.1974290820243</v>
      </c>
      <c r="C148" s="1">
        <f t="shared" si="9"/>
        <v>385.39660985161476</v>
      </c>
      <c r="D148" s="1">
        <f t="shared" si="10"/>
        <v>160.80081923040956</v>
      </c>
      <c r="E148" s="1">
        <f t="shared" si="11"/>
        <v>68354.15204327887</v>
      </c>
    </row>
    <row r="149" spans="1:5" ht="12.75">
      <c r="A149">
        <v>144</v>
      </c>
      <c r="B149" s="1">
        <f t="shared" si="8"/>
        <v>546.1974290820243</v>
      </c>
      <c r="C149" s="1">
        <f t="shared" si="9"/>
        <v>384.4921052434437</v>
      </c>
      <c r="D149" s="1">
        <f t="shared" si="10"/>
        <v>161.70532383858063</v>
      </c>
      <c r="E149" s="1">
        <f t="shared" si="11"/>
        <v>68192.44671944028</v>
      </c>
    </row>
    <row r="150" spans="1:5" ht="12.75">
      <c r="A150">
        <v>145</v>
      </c>
      <c r="B150" s="1">
        <f t="shared" si="8"/>
        <v>546.1974290820243</v>
      </c>
      <c r="C150" s="1">
        <f t="shared" si="9"/>
        <v>383.58251279685163</v>
      </c>
      <c r="D150" s="1">
        <f t="shared" si="10"/>
        <v>162.61491628517268</v>
      </c>
      <c r="E150" s="1">
        <f t="shared" si="11"/>
        <v>68029.8318031551</v>
      </c>
    </row>
    <row r="151" spans="1:5" ht="12.75">
      <c r="A151">
        <v>146</v>
      </c>
      <c r="B151" s="1">
        <f t="shared" si="8"/>
        <v>546.1974290820243</v>
      </c>
      <c r="C151" s="1">
        <f t="shared" si="9"/>
        <v>382.6678038927475</v>
      </c>
      <c r="D151" s="1">
        <f t="shared" si="10"/>
        <v>163.52962518927683</v>
      </c>
      <c r="E151" s="1">
        <f t="shared" si="11"/>
        <v>67866.30217796583</v>
      </c>
    </row>
    <row r="152" spans="1:5" ht="12.75">
      <c r="A152">
        <v>147</v>
      </c>
      <c r="B152" s="1">
        <f t="shared" si="8"/>
        <v>546.1974290820243</v>
      </c>
      <c r="C152" s="1">
        <f t="shared" si="9"/>
        <v>381.74794975105783</v>
      </c>
      <c r="D152" s="1">
        <f t="shared" si="10"/>
        <v>164.44947933096648</v>
      </c>
      <c r="E152" s="1">
        <f t="shared" si="11"/>
        <v>67701.85269863486</v>
      </c>
    </row>
    <row r="153" spans="1:5" ht="12.75">
      <c r="A153">
        <v>148</v>
      </c>
      <c r="B153" s="1">
        <f t="shared" si="8"/>
        <v>546.1974290820243</v>
      </c>
      <c r="C153" s="1">
        <f t="shared" si="9"/>
        <v>380.8229214298211</v>
      </c>
      <c r="D153" s="1">
        <f t="shared" si="10"/>
        <v>165.3745076522032</v>
      </c>
      <c r="E153" s="1">
        <f t="shared" si="11"/>
        <v>67536.47819098266</v>
      </c>
    </row>
    <row r="154" spans="1:5" ht="12.75">
      <c r="A154">
        <v>149</v>
      </c>
      <c r="B154" s="1">
        <f t="shared" si="8"/>
        <v>546.1974290820243</v>
      </c>
      <c r="C154" s="1">
        <f t="shared" si="9"/>
        <v>379.8926898242775</v>
      </c>
      <c r="D154" s="1">
        <f t="shared" si="10"/>
        <v>166.3047392577468</v>
      </c>
      <c r="E154" s="1">
        <f t="shared" si="11"/>
        <v>67370.17345172491</v>
      </c>
    </row>
    <row r="155" spans="1:5" ht="12.75">
      <c r="A155">
        <v>150</v>
      </c>
      <c r="B155" s="1">
        <f t="shared" si="8"/>
        <v>546.1974290820243</v>
      </c>
      <c r="C155" s="1">
        <f t="shared" si="9"/>
        <v>378.9572256659527</v>
      </c>
      <c r="D155" s="1">
        <f t="shared" si="10"/>
        <v>167.2402034160716</v>
      </c>
      <c r="E155" s="1">
        <f t="shared" si="11"/>
        <v>67202.93324830884</v>
      </c>
    </row>
    <row r="156" spans="1:5" ht="12.75">
      <c r="A156">
        <v>151</v>
      </c>
      <c r="B156" s="1">
        <f t="shared" si="8"/>
        <v>546.1974290820243</v>
      </c>
      <c r="C156" s="1">
        <f t="shared" si="9"/>
        <v>378.0164995217373</v>
      </c>
      <c r="D156" s="1">
        <f t="shared" si="10"/>
        <v>168.18092956028704</v>
      </c>
      <c r="E156" s="1">
        <f t="shared" si="11"/>
        <v>67034.75231874855</v>
      </c>
    </row>
    <row r="157" spans="1:5" ht="12.75">
      <c r="A157">
        <v>152</v>
      </c>
      <c r="B157" s="1">
        <f t="shared" si="8"/>
        <v>546.1974290820243</v>
      </c>
      <c r="C157" s="1">
        <f t="shared" si="9"/>
        <v>377.0704817929606</v>
      </c>
      <c r="D157" s="1">
        <f t="shared" si="10"/>
        <v>169.1269472890637</v>
      </c>
      <c r="E157" s="1">
        <f t="shared" si="11"/>
        <v>66865.62537145948</v>
      </c>
    </row>
    <row r="158" spans="1:5" ht="12.75">
      <c r="A158">
        <v>153</v>
      </c>
      <c r="B158" s="1">
        <f t="shared" si="8"/>
        <v>546.1974290820243</v>
      </c>
      <c r="C158" s="1">
        <f t="shared" si="9"/>
        <v>376.1191427144596</v>
      </c>
      <c r="D158" s="1">
        <f t="shared" si="10"/>
        <v>170.07828636756471</v>
      </c>
      <c r="E158" s="1">
        <f t="shared" si="11"/>
        <v>66695.54708509191</v>
      </c>
    </row>
    <row r="159" spans="1:5" ht="12.75">
      <c r="A159">
        <v>154</v>
      </c>
      <c r="B159" s="1">
        <f t="shared" si="8"/>
        <v>546.1974290820243</v>
      </c>
      <c r="C159" s="1">
        <f t="shared" si="9"/>
        <v>375.16245235364204</v>
      </c>
      <c r="D159" s="1">
        <f t="shared" si="10"/>
        <v>171.03497672838228</v>
      </c>
      <c r="E159" s="1">
        <f t="shared" si="11"/>
        <v>66524.51210836353</v>
      </c>
    </row>
    <row r="160" spans="1:5" ht="12.75">
      <c r="A160">
        <v>155</v>
      </c>
      <c r="B160" s="1">
        <f t="shared" si="8"/>
        <v>546.1974290820243</v>
      </c>
      <c r="C160" s="1">
        <f t="shared" si="9"/>
        <v>374.2003806095449</v>
      </c>
      <c r="D160" s="1">
        <f t="shared" si="10"/>
        <v>171.99704847247943</v>
      </c>
      <c r="E160" s="1">
        <f t="shared" si="11"/>
        <v>66352.51505989105</v>
      </c>
    </row>
    <row r="161" spans="1:5" ht="12.75">
      <c r="A161">
        <v>156</v>
      </c>
      <c r="B161" s="1">
        <f t="shared" si="8"/>
        <v>546.1974290820243</v>
      </c>
      <c r="C161" s="1">
        <f t="shared" si="9"/>
        <v>373.23289721188723</v>
      </c>
      <c r="D161" s="1">
        <f t="shared" si="10"/>
        <v>172.96453187013708</v>
      </c>
      <c r="E161" s="1">
        <f t="shared" si="11"/>
        <v>66179.55052802092</v>
      </c>
    </row>
    <row r="162" spans="1:5" ht="12.75">
      <c r="A162">
        <v>157</v>
      </c>
      <c r="B162" s="1">
        <f t="shared" si="8"/>
        <v>546.1974290820243</v>
      </c>
      <c r="C162" s="1">
        <f t="shared" si="9"/>
        <v>372.25997172011773</v>
      </c>
      <c r="D162" s="1">
        <f t="shared" si="10"/>
        <v>173.93745736190658</v>
      </c>
      <c r="E162" s="1">
        <f t="shared" si="11"/>
        <v>66005.613070659</v>
      </c>
    </row>
    <row r="163" spans="1:5" ht="12.75">
      <c r="A163">
        <v>158</v>
      </c>
      <c r="B163" s="1">
        <f t="shared" si="8"/>
        <v>546.1974290820243</v>
      </c>
      <c r="C163" s="1">
        <f t="shared" si="9"/>
        <v>371.28157352245694</v>
      </c>
      <c r="D163" s="1">
        <f t="shared" si="10"/>
        <v>174.91585555956738</v>
      </c>
      <c r="E163" s="1">
        <f t="shared" si="11"/>
        <v>65830.69721509944</v>
      </c>
    </row>
    <row r="164" spans="1:5" ht="12.75">
      <c r="A164">
        <v>159</v>
      </c>
      <c r="B164" s="1">
        <f t="shared" si="8"/>
        <v>546.1974290820243</v>
      </c>
      <c r="C164" s="1">
        <f t="shared" si="9"/>
        <v>370.2976718349344</v>
      </c>
      <c r="D164" s="1">
        <f t="shared" si="10"/>
        <v>175.8997572470899</v>
      </c>
      <c r="E164" s="1">
        <f t="shared" si="11"/>
        <v>65654.79745785236</v>
      </c>
    </row>
    <row r="165" spans="1:5" ht="12.75">
      <c r="A165">
        <v>160</v>
      </c>
      <c r="B165" s="1">
        <f t="shared" si="8"/>
        <v>546.1974290820243</v>
      </c>
      <c r="C165" s="1">
        <f t="shared" si="9"/>
        <v>369.3082357004196</v>
      </c>
      <c r="D165" s="1">
        <f t="shared" si="10"/>
        <v>176.88919338160474</v>
      </c>
      <c r="E165" s="1">
        <f t="shared" si="11"/>
        <v>65477.90826447075</v>
      </c>
    </row>
    <row r="166" spans="1:5" ht="12.75">
      <c r="A166">
        <v>161</v>
      </c>
      <c r="B166" s="1">
        <f t="shared" si="8"/>
        <v>546.1974290820243</v>
      </c>
      <c r="C166" s="1">
        <f t="shared" si="9"/>
        <v>368.313233987648</v>
      </c>
      <c r="D166" s="1">
        <f t="shared" si="10"/>
        <v>177.8841950943763</v>
      </c>
      <c r="E166" s="1">
        <f t="shared" si="11"/>
        <v>65300.02406937638</v>
      </c>
    </row>
    <row r="167" spans="1:5" ht="12.75">
      <c r="A167">
        <v>162</v>
      </c>
      <c r="B167" s="1">
        <f t="shared" si="8"/>
        <v>546.1974290820243</v>
      </c>
      <c r="C167" s="1">
        <f t="shared" si="9"/>
        <v>367.3126353902422</v>
      </c>
      <c r="D167" s="1">
        <f t="shared" si="10"/>
        <v>178.88479369178214</v>
      </c>
      <c r="E167" s="1">
        <f t="shared" si="11"/>
        <v>65121.139275684596</v>
      </c>
    </row>
    <row r="168" spans="1:5" ht="12.75">
      <c r="A168">
        <v>163</v>
      </c>
      <c r="B168" s="1">
        <f t="shared" si="8"/>
        <v>546.1974290820243</v>
      </c>
      <c r="C168" s="1">
        <f t="shared" si="9"/>
        <v>366.3064084257259</v>
      </c>
      <c r="D168" s="1">
        <f t="shared" si="10"/>
        <v>179.8910206562984</v>
      </c>
      <c r="E168" s="1">
        <f t="shared" si="11"/>
        <v>64941.248255028295</v>
      </c>
    </row>
    <row r="169" spans="1:5" ht="12.75">
      <c r="A169">
        <v>164</v>
      </c>
      <c r="B169" s="1">
        <f t="shared" si="8"/>
        <v>546.1974290820243</v>
      </c>
      <c r="C169" s="1">
        <f t="shared" si="9"/>
        <v>365.2945214345342</v>
      </c>
      <c r="D169" s="1">
        <f t="shared" si="10"/>
        <v>180.9029076474901</v>
      </c>
      <c r="E169" s="1">
        <f t="shared" si="11"/>
        <v>64760.345347380804</v>
      </c>
    </row>
    <row r="170" spans="1:5" ht="12.75">
      <c r="A170">
        <v>165</v>
      </c>
      <c r="B170" s="1">
        <f t="shared" si="8"/>
        <v>546.1974290820243</v>
      </c>
      <c r="C170" s="1">
        <f t="shared" si="9"/>
        <v>364.2769425790171</v>
      </c>
      <c r="D170" s="1">
        <f t="shared" si="10"/>
        <v>181.92048650300723</v>
      </c>
      <c r="E170" s="1">
        <f t="shared" si="11"/>
        <v>64578.4248608778</v>
      </c>
    </row>
    <row r="171" spans="1:5" ht="12.75">
      <c r="A171">
        <v>166</v>
      </c>
      <c r="B171" s="1">
        <f t="shared" si="8"/>
        <v>546.1974290820243</v>
      </c>
      <c r="C171" s="1">
        <f t="shared" si="9"/>
        <v>363.2536398424377</v>
      </c>
      <c r="D171" s="1">
        <f t="shared" si="10"/>
        <v>182.94378923958664</v>
      </c>
      <c r="E171" s="1">
        <f t="shared" si="11"/>
        <v>64395.48107163821</v>
      </c>
    </row>
    <row r="172" spans="1:5" ht="12.75">
      <c r="A172">
        <v>167</v>
      </c>
      <c r="B172" s="1">
        <f t="shared" si="8"/>
        <v>546.1974290820243</v>
      </c>
      <c r="C172" s="1">
        <f t="shared" si="9"/>
        <v>362.224581027965</v>
      </c>
      <c r="D172" s="1">
        <f t="shared" si="10"/>
        <v>183.97284805405934</v>
      </c>
      <c r="E172" s="1">
        <f t="shared" si="11"/>
        <v>64211.508223584155</v>
      </c>
    </row>
    <row r="173" spans="1:5" ht="12.75">
      <c r="A173">
        <v>168</v>
      </c>
      <c r="B173" s="1">
        <f t="shared" si="8"/>
        <v>546.1974290820243</v>
      </c>
      <c r="C173" s="1">
        <f t="shared" si="9"/>
        <v>361.1897337576609</v>
      </c>
      <c r="D173" s="1">
        <f t="shared" si="10"/>
        <v>185.0076953243634</v>
      </c>
      <c r="E173" s="1">
        <f t="shared" si="11"/>
        <v>64026.50052825979</v>
      </c>
    </row>
    <row r="174" spans="1:5" ht="12.75">
      <c r="A174">
        <v>169</v>
      </c>
      <c r="B174" s="1">
        <f t="shared" si="8"/>
        <v>546.1974290820243</v>
      </c>
      <c r="C174" s="1">
        <f t="shared" si="9"/>
        <v>360.14906547146137</v>
      </c>
      <c r="D174" s="1">
        <f t="shared" si="10"/>
        <v>186.04836361056294</v>
      </c>
      <c r="E174" s="1">
        <f t="shared" si="11"/>
        <v>63840.45216464923</v>
      </c>
    </row>
    <row r="175" spans="1:5" ht="12.75">
      <c r="A175">
        <v>170</v>
      </c>
      <c r="B175" s="1">
        <f t="shared" si="8"/>
        <v>546.1974290820243</v>
      </c>
      <c r="C175" s="1">
        <f t="shared" si="9"/>
        <v>359.10254342615195</v>
      </c>
      <c r="D175" s="1">
        <f t="shared" si="10"/>
        <v>187.09488565587236</v>
      </c>
      <c r="E175" s="1">
        <f t="shared" si="11"/>
        <v>63653.35727899335</v>
      </c>
    </row>
    <row r="176" spans="1:5" ht="12.75">
      <c r="A176">
        <v>171</v>
      </c>
      <c r="B176" s="1">
        <f t="shared" si="8"/>
        <v>546.1974290820243</v>
      </c>
      <c r="C176" s="1">
        <f t="shared" si="9"/>
        <v>358.05013469433766</v>
      </c>
      <c r="D176" s="1">
        <f t="shared" si="10"/>
        <v>188.14729438768666</v>
      </c>
      <c r="E176" s="1">
        <f t="shared" si="11"/>
        <v>63465.209984605666</v>
      </c>
    </row>
    <row r="177" spans="1:5" ht="12.75">
      <c r="A177">
        <v>172</v>
      </c>
      <c r="B177" s="1">
        <f t="shared" si="8"/>
        <v>546.1974290820243</v>
      </c>
      <c r="C177" s="1">
        <f t="shared" si="9"/>
        <v>356.9918061634069</v>
      </c>
      <c r="D177" s="1">
        <f t="shared" si="10"/>
        <v>189.2056229186174</v>
      </c>
      <c r="E177" s="1">
        <f t="shared" si="11"/>
        <v>63276.004361687046</v>
      </c>
    </row>
    <row r="178" spans="1:5" ht="12.75">
      <c r="A178">
        <v>173</v>
      </c>
      <c r="B178" s="1">
        <f t="shared" si="8"/>
        <v>546.1974290820243</v>
      </c>
      <c r="C178" s="1">
        <f t="shared" si="9"/>
        <v>355.9275245344897</v>
      </c>
      <c r="D178" s="1">
        <f t="shared" si="10"/>
        <v>190.26990454753462</v>
      </c>
      <c r="E178" s="1">
        <f t="shared" si="11"/>
        <v>63085.734457139515</v>
      </c>
    </row>
    <row r="179" spans="1:5" ht="12.75">
      <c r="A179">
        <v>174</v>
      </c>
      <c r="B179" s="1">
        <f t="shared" si="8"/>
        <v>546.1974290820243</v>
      </c>
      <c r="C179" s="1">
        <f t="shared" si="9"/>
        <v>354.8572563214098</v>
      </c>
      <c r="D179" s="1">
        <f t="shared" si="10"/>
        <v>191.3401727606145</v>
      </c>
      <c r="E179" s="1">
        <f t="shared" si="11"/>
        <v>62894.3942843789</v>
      </c>
    </row>
    <row r="180" spans="1:5" ht="12.75">
      <c r="A180">
        <v>175</v>
      </c>
      <c r="B180" s="1">
        <f t="shared" si="8"/>
        <v>546.1974290820243</v>
      </c>
      <c r="C180" s="1">
        <f t="shared" si="9"/>
        <v>353.78096784963134</v>
      </c>
      <c r="D180" s="1">
        <f t="shared" si="10"/>
        <v>192.41646123239298</v>
      </c>
      <c r="E180" s="1">
        <f t="shared" si="11"/>
        <v>62701.9778231465</v>
      </c>
    </row>
    <row r="181" spans="1:5" ht="12.75">
      <c r="A181">
        <v>176</v>
      </c>
      <c r="B181" s="1">
        <f t="shared" si="8"/>
        <v>546.1974290820243</v>
      </c>
      <c r="C181" s="1">
        <f t="shared" si="9"/>
        <v>352.6986252551991</v>
      </c>
      <c r="D181" s="1">
        <f t="shared" si="10"/>
        <v>193.49880382682522</v>
      </c>
      <c r="E181" s="1">
        <f t="shared" si="11"/>
        <v>62508.479019319675</v>
      </c>
    </row>
    <row r="182" spans="1:5" ht="12.75">
      <c r="A182">
        <v>177</v>
      </c>
      <c r="B182" s="1">
        <f t="shared" si="8"/>
        <v>546.1974290820243</v>
      </c>
      <c r="C182" s="1">
        <f t="shared" si="9"/>
        <v>351.61019448367324</v>
      </c>
      <c r="D182" s="1">
        <f t="shared" si="10"/>
        <v>194.58723459835107</v>
      </c>
      <c r="E182" s="1">
        <f t="shared" si="11"/>
        <v>62313.89178472132</v>
      </c>
    </row>
    <row r="183" spans="1:5" ht="12.75">
      <c r="A183">
        <v>178</v>
      </c>
      <c r="B183" s="1">
        <f t="shared" si="8"/>
        <v>546.1974290820243</v>
      </c>
      <c r="C183" s="1">
        <f t="shared" si="9"/>
        <v>350.5156412890575</v>
      </c>
      <c r="D183" s="1">
        <f t="shared" si="10"/>
        <v>195.68178779296682</v>
      </c>
      <c r="E183" s="1">
        <f t="shared" si="11"/>
        <v>62118.20999692836</v>
      </c>
    </row>
    <row r="184" spans="1:5" ht="12.75">
      <c r="A184">
        <v>179</v>
      </c>
      <c r="B184" s="1">
        <f t="shared" si="8"/>
        <v>546.1974290820243</v>
      </c>
      <c r="C184" s="1">
        <f t="shared" si="9"/>
        <v>349.41493123272204</v>
      </c>
      <c r="D184" s="1">
        <f t="shared" si="10"/>
        <v>196.78249784930227</v>
      </c>
      <c r="E184" s="1">
        <f t="shared" si="11"/>
        <v>61921.42749907906</v>
      </c>
    </row>
    <row r="185" spans="1:5" ht="12.75">
      <c r="A185">
        <v>180</v>
      </c>
      <c r="B185" s="1">
        <f t="shared" si="8"/>
        <v>546.1974290820243</v>
      </c>
      <c r="C185" s="1">
        <f t="shared" si="9"/>
        <v>348.3080296823197</v>
      </c>
      <c r="D185" s="1">
        <f t="shared" si="10"/>
        <v>197.8893993997046</v>
      </c>
      <c r="E185" s="1">
        <f t="shared" si="11"/>
        <v>61723.538099679354</v>
      </c>
    </row>
    <row r="186" spans="1:5" ht="12.75">
      <c r="A186">
        <v>181</v>
      </c>
      <c r="B186" s="1">
        <f t="shared" si="8"/>
        <v>546.1974290820243</v>
      </c>
      <c r="C186" s="1">
        <f t="shared" si="9"/>
        <v>347.1949018106964</v>
      </c>
      <c r="D186" s="1">
        <f t="shared" si="10"/>
        <v>199.0025272713279</v>
      </c>
      <c r="E186" s="1">
        <f t="shared" si="11"/>
        <v>61524.53557240803</v>
      </c>
    </row>
    <row r="187" spans="1:5" ht="12.75">
      <c r="A187">
        <v>182</v>
      </c>
      <c r="B187" s="1">
        <f t="shared" si="8"/>
        <v>546.1974290820243</v>
      </c>
      <c r="C187" s="1">
        <f t="shared" si="9"/>
        <v>346.0755125947952</v>
      </c>
      <c r="D187" s="1">
        <f t="shared" si="10"/>
        <v>200.1219164872291</v>
      </c>
      <c r="E187" s="1">
        <f t="shared" si="11"/>
        <v>61324.4136559208</v>
      </c>
    </row>
    <row r="188" spans="1:5" ht="12.75">
      <c r="A188">
        <v>183</v>
      </c>
      <c r="B188" s="1">
        <f t="shared" si="8"/>
        <v>546.1974290820243</v>
      </c>
      <c r="C188" s="1">
        <f t="shared" si="9"/>
        <v>344.9498268145545</v>
      </c>
      <c r="D188" s="1">
        <f t="shared" si="10"/>
        <v>201.2476022674698</v>
      </c>
      <c r="E188" s="1">
        <f t="shared" si="11"/>
        <v>61123.16605365333</v>
      </c>
    </row>
    <row r="189" spans="1:5" ht="12.75">
      <c r="A189">
        <v>184</v>
      </c>
      <c r="B189" s="1">
        <f t="shared" si="8"/>
        <v>546.1974290820243</v>
      </c>
      <c r="C189" s="1">
        <f t="shared" si="9"/>
        <v>343.81780905180005</v>
      </c>
      <c r="D189" s="1">
        <f t="shared" si="10"/>
        <v>202.37962003022426</v>
      </c>
      <c r="E189" s="1">
        <f t="shared" si="11"/>
        <v>60920.78643362311</v>
      </c>
    </row>
    <row r="190" spans="1:5" ht="12.75">
      <c r="A190">
        <v>185</v>
      </c>
      <c r="B190" s="1">
        <f t="shared" si="8"/>
        <v>546.1974290820243</v>
      </c>
      <c r="C190" s="1">
        <f t="shared" si="9"/>
        <v>342.67942368913003</v>
      </c>
      <c r="D190" s="1">
        <f t="shared" si="10"/>
        <v>203.51800539289428</v>
      </c>
      <c r="E190" s="1">
        <f t="shared" si="11"/>
        <v>60717.268428230214</v>
      </c>
    </row>
    <row r="191" spans="1:5" ht="12.75">
      <c r="A191">
        <v>186</v>
      </c>
      <c r="B191" s="1">
        <f t="shared" si="8"/>
        <v>546.1974290820243</v>
      </c>
      <c r="C191" s="1">
        <f t="shared" si="9"/>
        <v>341.534634908795</v>
      </c>
      <c r="D191" s="1">
        <f t="shared" si="10"/>
        <v>204.66279417322932</v>
      </c>
      <c r="E191" s="1">
        <f t="shared" si="11"/>
        <v>60512.605634056985</v>
      </c>
    </row>
    <row r="192" spans="1:5" ht="12.75">
      <c r="A192">
        <v>187</v>
      </c>
      <c r="B192" s="1">
        <f t="shared" si="8"/>
        <v>546.1974290820243</v>
      </c>
      <c r="C192" s="1">
        <f t="shared" si="9"/>
        <v>340.3834066915706</v>
      </c>
      <c r="D192" s="1">
        <f t="shared" si="10"/>
        <v>205.81402239045372</v>
      </c>
      <c r="E192" s="1">
        <f t="shared" si="11"/>
        <v>60306.79161166653</v>
      </c>
    </row>
    <row r="193" spans="1:5" ht="12.75">
      <c r="A193">
        <v>188</v>
      </c>
      <c r="B193" s="1">
        <f t="shared" si="8"/>
        <v>546.1974290820243</v>
      </c>
      <c r="C193" s="1">
        <f t="shared" si="9"/>
        <v>339.2257028156243</v>
      </c>
      <c r="D193" s="1">
        <f t="shared" si="10"/>
        <v>206.97172626640003</v>
      </c>
      <c r="E193" s="1">
        <f t="shared" si="11"/>
        <v>60099.81988540013</v>
      </c>
    </row>
    <row r="194" spans="1:5" ht="12.75">
      <c r="A194">
        <v>189</v>
      </c>
      <c r="B194" s="1">
        <f t="shared" si="8"/>
        <v>546.1974290820243</v>
      </c>
      <c r="C194" s="1">
        <f t="shared" si="9"/>
        <v>338.0614868553758</v>
      </c>
      <c r="D194" s="1">
        <f t="shared" si="10"/>
        <v>208.13594222664852</v>
      </c>
      <c r="E194" s="1">
        <f t="shared" si="11"/>
        <v>59891.683943173484</v>
      </c>
    </row>
    <row r="195" spans="1:5" ht="12.75">
      <c r="A195">
        <v>190</v>
      </c>
      <c r="B195" s="1">
        <f t="shared" si="8"/>
        <v>546.1974290820243</v>
      </c>
      <c r="C195" s="1">
        <f t="shared" si="9"/>
        <v>336.8907221803509</v>
      </c>
      <c r="D195" s="1">
        <f t="shared" si="10"/>
        <v>209.3067069016734</v>
      </c>
      <c r="E195" s="1">
        <f t="shared" si="11"/>
        <v>59682.37723627181</v>
      </c>
    </row>
    <row r="196" spans="1:5" ht="12.75">
      <c r="A196">
        <v>191</v>
      </c>
      <c r="B196" s="1">
        <f t="shared" si="8"/>
        <v>546.1974290820243</v>
      </c>
      <c r="C196" s="1">
        <f t="shared" si="9"/>
        <v>335.71337195402896</v>
      </c>
      <c r="D196" s="1">
        <f t="shared" si="10"/>
        <v>210.48405712799536</v>
      </c>
      <c r="E196" s="1">
        <f t="shared" si="11"/>
        <v>59471.893179143815</v>
      </c>
    </row>
    <row r="197" spans="1:5" ht="12.75">
      <c r="A197">
        <v>192</v>
      </c>
      <c r="B197" s="1">
        <f t="shared" si="8"/>
        <v>546.1974290820243</v>
      </c>
      <c r="C197" s="1">
        <f t="shared" si="9"/>
        <v>334.529399132684</v>
      </c>
      <c r="D197" s="1">
        <f t="shared" si="10"/>
        <v>211.66802994934034</v>
      </c>
      <c r="E197" s="1">
        <f t="shared" si="11"/>
        <v>59260.22514919448</v>
      </c>
    </row>
    <row r="198" spans="1:5" ht="12.75">
      <c r="A198">
        <v>193</v>
      </c>
      <c r="B198" s="1">
        <f t="shared" si="8"/>
        <v>546.1974290820243</v>
      </c>
      <c r="C198" s="1">
        <f t="shared" si="9"/>
        <v>333.33876646421896</v>
      </c>
      <c r="D198" s="1">
        <f t="shared" si="10"/>
        <v>212.85866261780535</v>
      </c>
      <c r="E198" s="1">
        <f t="shared" si="11"/>
        <v>59047.36648657667</v>
      </c>
    </row>
    <row r="199" spans="1:5" ht="12.75">
      <c r="A199">
        <v>194</v>
      </c>
      <c r="B199" s="1">
        <f t="shared" si="8"/>
        <v>546.1974290820243</v>
      </c>
      <c r="C199" s="1">
        <f t="shared" si="9"/>
        <v>332.1414364869938</v>
      </c>
      <c r="D199" s="1">
        <f t="shared" si="10"/>
        <v>214.0559925950305</v>
      </c>
      <c r="E199" s="1">
        <f t="shared" si="11"/>
        <v>58833.31049398164</v>
      </c>
    </row>
    <row r="200" spans="1:5" ht="12.75">
      <c r="A200">
        <v>195</v>
      </c>
      <c r="B200" s="1">
        <f aca="true" t="shared" si="12" ref="B200:B263">$B$3</f>
        <v>546.1974290820243</v>
      </c>
      <c r="C200" s="1">
        <f aca="true" t="shared" si="13" ref="C200:C263">$C$2*E199</f>
        <v>330.9373715286468</v>
      </c>
      <c r="D200" s="1">
        <f aca="true" t="shared" si="14" ref="D200:D263">B200-C200</f>
        <v>215.26005755337752</v>
      </c>
      <c r="E200" s="1">
        <f aca="true" t="shared" si="15" ref="E200:E263">E199-D200</f>
        <v>58618.05043642826</v>
      </c>
    </row>
    <row r="201" spans="1:5" ht="12.75">
      <c r="A201">
        <v>196</v>
      </c>
      <c r="B201" s="1">
        <f t="shared" si="12"/>
        <v>546.1974290820243</v>
      </c>
      <c r="C201" s="1">
        <f t="shared" si="13"/>
        <v>329.726533704909</v>
      </c>
      <c r="D201" s="1">
        <f t="shared" si="14"/>
        <v>216.4708953771153</v>
      </c>
      <c r="E201" s="1">
        <f t="shared" si="15"/>
        <v>58401.57954105114</v>
      </c>
    </row>
    <row r="202" spans="1:5" ht="12.75">
      <c r="A202">
        <v>197</v>
      </c>
      <c r="B202" s="1">
        <f t="shared" si="12"/>
        <v>546.1974290820243</v>
      </c>
      <c r="C202" s="1">
        <f t="shared" si="13"/>
        <v>328.5088849184127</v>
      </c>
      <c r="D202" s="1">
        <f t="shared" si="14"/>
        <v>217.6885441636116</v>
      </c>
      <c r="E202" s="1">
        <f t="shared" si="15"/>
        <v>58183.89099688753</v>
      </c>
    </row>
    <row r="203" spans="1:5" ht="12.75">
      <c r="A203">
        <v>198</v>
      </c>
      <c r="B203" s="1">
        <f t="shared" si="12"/>
        <v>546.1974290820243</v>
      </c>
      <c r="C203" s="1">
        <f t="shared" si="13"/>
        <v>327.2843868574924</v>
      </c>
      <c r="D203" s="1">
        <f t="shared" si="14"/>
        <v>218.91304222453192</v>
      </c>
      <c r="E203" s="1">
        <f t="shared" si="15"/>
        <v>57964.977954663</v>
      </c>
    </row>
    <row r="204" spans="1:5" ht="12.75">
      <c r="A204">
        <v>199</v>
      </c>
      <c r="B204" s="1">
        <f t="shared" si="12"/>
        <v>546.1974290820243</v>
      </c>
      <c r="C204" s="1">
        <f t="shared" si="13"/>
        <v>326.0530009949794</v>
      </c>
      <c r="D204" s="1">
        <f t="shared" si="14"/>
        <v>220.1444280870449</v>
      </c>
      <c r="E204" s="1">
        <f t="shared" si="15"/>
        <v>57744.83352657596</v>
      </c>
    </row>
    <row r="205" spans="1:5" ht="12.75">
      <c r="A205">
        <v>200</v>
      </c>
      <c r="B205" s="1">
        <f t="shared" si="12"/>
        <v>546.1974290820243</v>
      </c>
      <c r="C205" s="1">
        <f t="shared" si="13"/>
        <v>324.8146885869898</v>
      </c>
      <c r="D205" s="1">
        <f t="shared" si="14"/>
        <v>221.3827404950345</v>
      </c>
      <c r="E205" s="1">
        <f t="shared" si="15"/>
        <v>57523.450786080924</v>
      </c>
    </row>
    <row r="206" spans="1:5" ht="12.75">
      <c r="A206">
        <v>201</v>
      </c>
      <c r="B206" s="1">
        <f t="shared" si="12"/>
        <v>546.1974290820243</v>
      </c>
      <c r="C206" s="1">
        <f t="shared" si="13"/>
        <v>323.5694106717052</v>
      </c>
      <c r="D206" s="1">
        <f t="shared" si="14"/>
        <v>222.6280184103191</v>
      </c>
      <c r="E206" s="1">
        <f t="shared" si="15"/>
        <v>57300.82276767061</v>
      </c>
    </row>
    <row r="207" spans="1:5" ht="12.75">
      <c r="A207">
        <v>202</v>
      </c>
      <c r="B207" s="1">
        <f t="shared" si="12"/>
        <v>546.1974290820243</v>
      </c>
      <c r="C207" s="1">
        <f t="shared" si="13"/>
        <v>322.3171280681472</v>
      </c>
      <c r="D207" s="1">
        <f t="shared" si="14"/>
        <v>223.8803010138771</v>
      </c>
      <c r="E207" s="1">
        <f t="shared" si="15"/>
        <v>57076.94246665673</v>
      </c>
    </row>
    <row r="208" spans="1:5" ht="12.75">
      <c r="A208">
        <v>203</v>
      </c>
      <c r="B208" s="1">
        <f t="shared" si="12"/>
        <v>546.1974290820243</v>
      </c>
      <c r="C208" s="1">
        <f t="shared" si="13"/>
        <v>321.0578013749441</v>
      </c>
      <c r="D208" s="1">
        <f t="shared" si="14"/>
        <v>225.1396277070802</v>
      </c>
      <c r="E208" s="1">
        <f t="shared" si="15"/>
        <v>56851.80283894965</v>
      </c>
    </row>
    <row r="209" spans="1:5" ht="12.75">
      <c r="A209">
        <v>204</v>
      </c>
      <c r="B209" s="1">
        <f t="shared" si="12"/>
        <v>546.1974290820243</v>
      </c>
      <c r="C209" s="1">
        <f t="shared" si="13"/>
        <v>319.7913909690918</v>
      </c>
      <c r="D209" s="1">
        <f t="shared" si="14"/>
        <v>226.4060381129325</v>
      </c>
      <c r="E209" s="1">
        <f t="shared" si="15"/>
        <v>56625.396800836716</v>
      </c>
    </row>
    <row r="210" spans="1:5" ht="12.75">
      <c r="A210">
        <v>205</v>
      </c>
      <c r="B210" s="1">
        <f t="shared" si="12"/>
        <v>546.1974290820243</v>
      </c>
      <c r="C210" s="1">
        <f t="shared" si="13"/>
        <v>318.51785700470657</v>
      </c>
      <c r="D210" s="1">
        <f t="shared" si="14"/>
        <v>227.67957207731774</v>
      </c>
      <c r="E210" s="1">
        <f t="shared" si="15"/>
        <v>56397.7172287594</v>
      </c>
    </row>
    <row r="211" spans="1:5" ht="12.75">
      <c r="A211">
        <v>206</v>
      </c>
      <c r="B211" s="1">
        <f t="shared" si="12"/>
        <v>546.1974290820243</v>
      </c>
      <c r="C211" s="1">
        <f t="shared" si="13"/>
        <v>317.23715941177164</v>
      </c>
      <c r="D211" s="1">
        <f t="shared" si="14"/>
        <v>228.96026967025267</v>
      </c>
      <c r="E211" s="1">
        <f t="shared" si="15"/>
        <v>56168.75695908915</v>
      </c>
    </row>
    <row r="212" spans="1:5" ht="12.75">
      <c r="A212">
        <v>207</v>
      </c>
      <c r="B212" s="1">
        <f t="shared" si="12"/>
        <v>546.1974290820243</v>
      </c>
      <c r="C212" s="1">
        <f t="shared" si="13"/>
        <v>315.9492578948765</v>
      </c>
      <c r="D212" s="1">
        <f t="shared" si="14"/>
        <v>230.24817118714782</v>
      </c>
      <c r="E212" s="1">
        <f t="shared" si="15"/>
        <v>55938.508787902</v>
      </c>
    </row>
    <row r="213" spans="1:5" ht="12.75">
      <c r="A213">
        <v>208</v>
      </c>
      <c r="B213" s="1">
        <f t="shared" si="12"/>
        <v>546.1974290820243</v>
      </c>
      <c r="C213" s="1">
        <f t="shared" si="13"/>
        <v>314.65411193194876</v>
      </c>
      <c r="D213" s="1">
        <f t="shared" si="14"/>
        <v>231.54331715007555</v>
      </c>
      <c r="E213" s="1">
        <f t="shared" si="15"/>
        <v>55706.96547075192</v>
      </c>
    </row>
    <row r="214" spans="1:5" ht="12.75">
      <c r="A214">
        <v>209</v>
      </c>
      <c r="B214" s="1">
        <f t="shared" si="12"/>
        <v>546.1974290820243</v>
      </c>
      <c r="C214" s="1">
        <f t="shared" si="13"/>
        <v>313.3516807729796</v>
      </c>
      <c r="D214" s="1">
        <f t="shared" si="14"/>
        <v>232.84574830904472</v>
      </c>
      <c r="E214" s="1">
        <f t="shared" si="15"/>
        <v>55474.119722442876</v>
      </c>
    </row>
    <row r="215" spans="1:5" ht="12.75">
      <c r="A215">
        <v>210</v>
      </c>
      <c r="B215" s="1">
        <f t="shared" si="12"/>
        <v>546.1974290820243</v>
      </c>
      <c r="C215" s="1">
        <f t="shared" si="13"/>
        <v>312.0419234387412</v>
      </c>
      <c r="D215" s="1">
        <f t="shared" si="14"/>
        <v>234.1555056432831</v>
      </c>
      <c r="E215" s="1">
        <f t="shared" si="15"/>
        <v>55239.96421679959</v>
      </c>
    </row>
    <row r="216" spans="1:5" ht="12.75">
      <c r="A216">
        <v>211</v>
      </c>
      <c r="B216" s="1">
        <f t="shared" si="12"/>
        <v>546.1974290820243</v>
      </c>
      <c r="C216" s="1">
        <f t="shared" si="13"/>
        <v>310.72479871949776</v>
      </c>
      <c r="D216" s="1">
        <f t="shared" si="14"/>
        <v>235.47263036252656</v>
      </c>
      <c r="E216" s="1">
        <f t="shared" si="15"/>
        <v>55004.49158643706</v>
      </c>
    </row>
    <row r="217" spans="1:5" ht="12.75">
      <c r="A217">
        <v>212</v>
      </c>
      <c r="B217" s="1">
        <f t="shared" si="12"/>
        <v>546.1974290820243</v>
      </c>
      <c r="C217" s="1">
        <f t="shared" si="13"/>
        <v>309.40026517370853</v>
      </c>
      <c r="D217" s="1">
        <f t="shared" si="14"/>
        <v>236.79716390831578</v>
      </c>
      <c r="E217" s="1">
        <f t="shared" si="15"/>
        <v>54767.694422528744</v>
      </c>
    </row>
    <row r="218" spans="1:5" ht="12.75">
      <c r="A218">
        <v>213</v>
      </c>
      <c r="B218" s="1">
        <f t="shared" si="12"/>
        <v>546.1974290820243</v>
      </c>
      <c r="C218" s="1">
        <f t="shared" si="13"/>
        <v>308.06828112672423</v>
      </c>
      <c r="D218" s="1">
        <f t="shared" si="14"/>
        <v>238.12914795530008</v>
      </c>
      <c r="E218" s="1">
        <f t="shared" si="15"/>
        <v>54529.56527457345</v>
      </c>
    </row>
    <row r="219" spans="1:5" ht="12.75">
      <c r="A219">
        <v>214</v>
      </c>
      <c r="B219" s="1">
        <f t="shared" si="12"/>
        <v>546.1974290820243</v>
      </c>
      <c r="C219" s="1">
        <f t="shared" si="13"/>
        <v>306.72880466947566</v>
      </c>
      <c r="D219" s="1">
        <f t="shared" si="14"/>
        <v>239.46862441254865</v>
      </c>
      <c r="E219" s="1">
        <f t="shared" si="15"/>
        <v>54290.0966501609</v>
      </c>
    </row>
    <row r="220" spans="1:5" ht="12.75">
      <c r="A220">
        <v>215</v>
      </c>
      <c r="B220" s="1">
        <f t="shared" si="12"/>
        <v>546.1974290820243</v>
      </c>
      <c r="C220" s="1">
        <f t="shared" si="13"/>
        <v>305.3817936571551</v>
      </c>
      <c r="D220" s="1">
        <f t="shared" si="14"/>
        <v>240.81563542486924</v>
      </c>
      <c r="E220" s="1">
        <f t="shared" si="15"/>
        <v>54049.28101473603</v>
      </c>
    </row>
    <row r="221" spans="1:5" ht="12.75">
      <c r="A221">
        <v>216</v>
      </c>
      <c r="B221" s="1">
        <f t="shared" si="12"/>
        <v>546.1974290820243</v>
      </c>
      <c r="C221" s="1">
        <f t="shared" si="13"/>
        <v>304.0272057078902</v>
      </c>
      <c r="D221" s="1">
        <f t="shared" si="14"/>
        <v>242.17022337413414</v>
      </c>
      <c r="E221" s="1">
        <f t="shared" si="15"/>
        <v>53807.1107913619</v>
      </c>
    </row>
    <row r="222" spans="1:5" ht="12.75">
      <c r="A222">
        <v>217</v>
      </c>
      <c r="B222" s="1">
        <f t="shared" si="12"/>
        <v>546.1974290820243</v>
      </c>
      <c r="C222" s="1">
        <f t="shared" si="13"/>
        <v>302.6649982014107</v>
      </c>
      <c r="D222" s="1">
        <f t="shared" si="14"/>
        <v>243.53243088061362</v>
      </c>
      <c r="E222" s="1">
        <f t="shared" si="15"/>
        <v>53563.57836048128</v>
      </c>
    </row>
    <row r="223" spans="1:5" ht="12.75">
      <c r="A223">
        <v>218</v>
      </c>
      <c r="B223" s="1">
        <f t="shared" si="12"/>
        <v>546.1974290820243</v>
      </c>
      <c r="C223" s="1">
        <f t="shared" si="13"/>
        <v>301.29512827770725</v>
      </c>
      <c r="D223" s="1">
        <f t="shared" si="14"/>
        <v>244.90230080431706</v>
      </c>
      <c r="E223" s="1">
        <f t="shared" si="15"/>
        <v>53318.67605967697</v>
      </c>
    </row>
    <row r="224" spans="1:5" ht="12.75">
      <c r="A224">
        <v>219</v>
      </c>
      <c r="B224" s="1">
        <f t="shared" si="12"/>
        <v>546.1974290820243</v>
      </c>
      <c r="C224" s="1">
        <f t="shared" si="13"/>
        <v>299.91755283568295</v>
      </c>
      <c r="D224" s="1">
        <f t="shared" si="14"/>
        <v>246.27987624634136</v>
      </c>
      <c r="E224" s="1">
        <f t="shared" si="15"/>
        <v>53072.396183430625</v>
      </c>
    </row>
    <row r="225" spans="1:5" ht="12.75">
      <c r="A225">
        <v>220</v>
      </c>
      <c r="B225" s="1">
        <f t="shared" si="12"/>
        <v>546.1974290820243</v>
      </c>
      <c r="C225" s="1">
        <f t="shared" si="13"/>
        <v>298.5322285317973</v>
      </c>
      <c r="D225" s="1">
        <f t="shared" si="14"/>
        <v>247.66520055022704</v>
      </c>
      <c r="E225" s="1">
        <f t="shared" si="15"/>
        <v>52824.7309828804</v>
      </c>
    </row>
    <row r="226" spans="1:5" ht="12.75">
      <c r="A226">
        <v>221</v>
      </c>
      <c r="B226" s="1">
        <f t="shared" si="12"/>
        <v>546.1974290820243</v>
      </c>
      <c r="C226" s="1">
        <f t="shared" si="13"/>
        <v>297.1391117787023</v>
      </c>
      <c r="D226" s="1">
        <f t="shared" si="14"/>
        <v>249.05831730332204</v>
      </c>
      <c r="E226" s="1">
        <f t="shared" si="15"/>
        <v>52575.672665577076</v>
      </c>
    </row>
    <row r="227" spans="1:5" ht="12.75">
      <c r="A227">
        <v>222</v>
      </c>
      <c r="B227" s="1">
        <f t="shared" si="12"/>
        <v>546.1974290820243</v>
      </c>
      <c r="C227" s="1">
        <f t="shared" si="13"/>
        <v>295.7381587438711</v>
      </c>
      <c r="D227" s="1">
        <f t="shared" si="14"/>
        <v>250.4592703381532</v>
      </c>
      <c r="E227" s="1">
        <f t="shared" si="15"/>
        <v>52325.21339523892</v>
      </c>
    </row>
    <row r="228" spans="1:5" ht="12.75">
      <c r="A228">
        <v>223</v>
      </c>
      <c r="B228" s="1">
        <f t="shared" si="12"/>
        <v>546.1974290820243</v>
      </c>
      <c r="C228" s="1">
        <f t="shared" si="13"/>
        <v>294.32932534821896</v>
      </c>
      <c r="D228" s="1">
        <f t="shared" si="14"/>
        <v>251.86810373380536</v>
      </c>
      <c r="E228" s="1">
        <f t="shared" si="15"/>
        <v>52073.34529150512</v>
      </c>
    </row>
    <row r="229" spans="1:5" ht="12.75">
      <c r="A229">
        <v>224</v>
      </c>
      <c r="B229" s="1">
        <f t="shared" si="12"/>
        <v>546.1974290820243</v>
      </c>
      <c r="C229" s="1">
        <f t="shared" si="13"/>
        <v>292.9125672647163</v>
      </c>
      <c r="D229" s="1">
        <f t="shared" si="14"/>
        <v>253.284861817308</v>
      </c>
      <c r="E229" s="1">
        <f t="shared" si="15"/>
        <v>51820.06042968781</v>
      </c>
    </row>
    <row r="230" spans="1:5" ht="12.75">
      <c r="A230">
        <v>225</v>
      </c>
      <c r="B230" s="1">
        <f t="shared" si="12"/>
        <v>546.1974290820243</v>
      </c>
      <c r="C230" s="1">
        <f t="shared" si="13"/>
        <v>291.48783991699395</v>
      </c>
      <c r="D230" s="1">
        <f t="shared" si="14"/>
        <v>254.70958916503037</v>
      </c>
      <c r="E230" s="1">
        <f t="shared" si="15"/>
        <v>51565.35084052278</v>
      </c>
    </row>
    <row r="231" spans="1:5" ht="12.75">
      <c r="A231">
        <v>226</v>
      </c>
      <c r="B231" s="1">
        <f t="shared" si="12"/>
        <v>546.1974290820243</v>
      </c>
      <c r="C231" s="1">
        <f t="shared" si="13"/>
        <v>290.05509847794065</v>
      </c>
      <c r="D231" s="1">
        <f t="shared" si="14"/>
        <v>256.14233060408367</v>
      </c>
      <c r="E231" s="1">
        <f t="shared" si="15"/>
        <v>51309.208509918695</v>
      </c>
    </row>
    <row r="232" spans="1:5" ht="12.75">
      <c r="A232">
        <v>227</v>
      </c>
      <c r="B232" s="1">
        <f t="shared" si="12"/>
        <v>546.1974290820243</v>
      </c>
      <c r="C232" s="1">
        <f t="shared" si="13"/>
        <v>288.6142978682927</v>
      </c>
      <c r="D232" s="1">
        <f t="shared" si="14"/>
        <v>257.58313121373163</v>
      </c>
      <c r="E232" s="1">
        <f t="shared" si="15"/>
        <v>51051.625378704965</v>
      </c>
    </row>
    <row r="233" spans="1:5" ht="12.75">
      <c r="A233">
        <v>228</v>
      </c>
      <c r="B233" s="1">
        <f t="shared" si="12"/>
        <v>546.1974290820243</v>
      </c>
      <c r="C233" s="1">
        <f t="shared" si="13"/>
        <v>287.16539275521546</v>
      </c>
      <c r="D233" s="1">
        <f t="shared" si="14"/>
        <v>259.03203632680885</v>
      </c>
      <c r="E233" s="1">
        <f t="shared" si="15"/>
        <v>50792.59334237815</v>
      </c>
    </row>
    <row r="234" spans="1:5" ht="12.75">
      <c r="A234">
        <v>229</v>
      </c>
      <c r="B234" s="1">
        <f t="shared" si="12"/>
        <v>546.1974290820243</v>
      </c>
      <c r="C234" s="1">
        <f t="shared" si="13"/>
        <v>285.70833755087716</v>
      </c>
      <c r="D234" s="1">
        <f t="shared" si="14"/>
        <v>260.48909153114715</v>
      </c>
      <c r="E234" s="1">
        <f t="shared" si="15"/>
        <v>50532.104250847005</v>
      </c>
    </row>
    <row r="235" spans="1:5" ht="12.75">
      <c r="A235">
        <v>230</v>
      </c>
      <c r="B235" s="1">
        <f t="shared" si="12"/>
        <v>546.1974290820243</v>
      </c>
      <c r="C235" s="1">
        <f t="shared" si="13"/>
        <v>284.2430864110144</v>
      </c>
      <c r="D235" s="1">
        <f t="shared" si="14"/>
        <v>261.9543426710099</v>
      </c>
      <c r="E235" s="1">
        <f t="shared" si="15"/>
        <v>50270.149908176</v>
      </c>
    </row>
    <row r="236" spans="1:5" ht="12.75">
      <c r="A236">
        <v>231</v>
      </c>
      <c r="B236" s="1">
        <f t="shared" si="12"/>
        <v>546.1974290820243</v>
      </c>
      <c r="C236" s="1">
        <f t="shared" si="13"/>
        <v>282.76959323349</v>
      </c>
      <c r="D236" s="1">
        <f t="shared" si="14"/>
        <v>263.4278358485343</v>
      </c>
      <c r="E236" s="1">
        <f t="shared" si="15"/>
        <v>50006.722072327466</v>
      </c>
    </row>
    <row r="237" spans="1:5" ht="12.75">
      <c r="A237">
        <v>232</v>
      </c>
      <c r="B237" s="1">
        <f t="shared" si="12"/>
        <v>546.1974290820243</v>
      </c>
      <c r="C237" s="1">
        <f t="shared" si="13"/>
        <v>281.28781165684205</v>
      </c>
      <c r="D237" s="1">
        <f t="shared" si="14"/>
        <v>264.90961742518226</v>
      </c>
      <c r="E237" s="1">
        <f t="shared" si="15"/>
        <v>49741.81245490228</v>
      </c>
    </row>
    <row r="238" spans="1:5" ht="12.75">
      <c r="A238">
        <v>233</v>
      </c>
      <c r="B238" s="1">
        <f t="shared" si="12"/>
        <v>546.1974290820243</v>
      </c>
      <c r="C238" s="1">
        <f t="shared" si="13"/>
        <v>279.79769505882535</v>
      </c>
      <c r="D238" s="1">
        <f t="shared" si="14"/>
        <v>266.39973402319896</v>
      </c>
      <c r="E238" s="1">
        <f t="shared" si="15"/>
        <v>49475.41272087908</v>
      </c>
    </row>
    <row r="239" spans="1:5" ht="12.75">
      <c r="A239">
        <v>234</v>
      </c>
      <c r="B239" s="1">
        <f t="shared" si="12"/>
        <v>546.1974290820243</v>
      </c>
      <c r="C239" s="1">
        <f t="shared" si="13"/>
        <v>278.29919655494484</v>
      </c>
      <c r="D239" s="1">
        <f t="shared" si="14"/>
        <v>267.8982325270795</v>
      </c>
      <c r="E239" s="1">
        <f t="shared" si="15"/>
        <v>49207.514488352004</v>
      </c>
    </row>
    <row r="240" spans="1:5" ht="12.75">
      <c r="A240">
        <v>235</v>
      </c>
      <c r="B240" s="1">
        <f t="shared" si="12"/>
        <v>546.1974290820243</v>
      </c>
      <c r="C240" s="1">
        <f t="shared" si="13"/>
        <v>276.79226899698006</v>
      </c>
      <c r="D240" s="1">
        <f t="shared" si="14"/>
        <v>269.40516008504426</v>
      </c>
      <c r="E240" s="1">
        <f t="shared" si="15"/>
        <v>48938.10932826696</v>
      </c>
    </row>
    <row r="241" spans="1:5" ht="12.75">
      <c r="A241">
        <v>236</v>
      </c>
      <c r="B241" s="1">
        <f t="shared" si="12"/>
        <v>546.1974290820243</v>
      </c>
      <c r="C241" s="1">
        <f t="shared" si="13"/>
        <v>275.2768649715017</v>
      </c>
      <c r="D241" s="1">
        <f t="shared" si="14"/>
        <v>270.9205641105226</v>
      </c>
      <c r="E241" s="1">
        <f t="shared" si="15"/>
        <v>48667.18876415644</v>
      </c>
    </row>
    <row r="242" spans="1:5" ht="12.75">
      <c r="A242">
        <v>237</v>
      </c>
      <c r="B242" s="1">
        <f t="shared" si="12"/>
        <v>546.1974290820243</v>
      </c>
      <c r="C242" s="1">
        <f t="shared" si="13"/>
        <v>273.75293679838</v>
      </c>
      <c r="D242" s="1">
        <f t="shared" si="14"/>
        <v>272.4444922836443</v>
      </c>
      <c r="E242" s="1">
        <f t="shared" si="15"/>
        <v>48394.7442718728</v>
      </c>
    </row>
    <row r="243" spans="1:5" ht="12.75">
      <c r="A243">
        <v>238</v>
      </c>
      <c r="B243" s="1">
        <f t="shared" si="12"/>
        <v>546.1974290820243</v>
      </c>
      <c r="C243" s="1">
        <f t="shared" si="13"/>
        <v>272.22043652928454</v>
      </c>
      <c r="D243" s="1">
        <f t="shared" si="14"/>
        <v>273.9769925527398</v>
      </c>
      <c r="E243" s="1">
        <f t="shared" si="15"/>
        <v>48120.76727932006</v>
      </c>
    </row>
    <row r="244" spans="1:5" ht="12.75">
      <c r="A244">
        <v>239</v>
      </c>
      <c r="B244" s="1">
        <f t="shared" si="12"/>
        <v>546.1974290820243</v>
      </c>
      <c r="C244" s="1">
        <f t="shared" si="13"/>
        <v>270.6793159461754</v>
      </c>
      <c r="D244" s="1">
        <f t="shared" si="14"/>
        <v>275.5181131358489</v>
      </c>
      <c r="E244" s="1">
        <f t="shared" si="15"/>
        <v>47845.249166184214</v>
      </c>
    </row>
    <row r="245" spans="1:5" ht="12.75">
      <c r="A245">
        <v>240</v>
      </c>
      <c r="B245" s="1">
        <f t="shared" si="12"/>
        <v>546.1974290820243</v>
      </c>
      <c r="C245" s="1">
        <f t="shared" si="13"/>
        <v>269.12952655978626</v>
      </c>
      <c r="D245" s="1">
        <f t="shared" si="14"/>
        <v>277.06790252223806</v>
      </c>
      <c r="E245" s="1">
        <f t="shared" si="15"/>
        <v>47568.18126366197</v>
      </c>
    </row>
    <row r="246" spans="1:5" ht="12.75">
      <c r="A246">
        <v>241</v>
      </c>
      <c r="B246" s="1">
        <f t="shared" si="12"/>
        <v>546.1974290820243</v>
      </c>
      <c r="C246" s="1">
        <f t="shared" si="13"/>
        <v>267.57101960809865</v>
      </c>
      <c r="D246" s="1">
        <f t="shared" si="14"/>
        <v>278.62640947392566</v>
      </c>
      <c r="E246" s="1">
        <f t="shared" si="15"/>
        <v>47289.55485418805</v>
      </c>
    </row>
    <row r="247" spans="1:5" ht="12.75">
      <c r="A247">
        <v>242</v>
      </c>
      <c r="B247" s="1">
        <f t="shared" si="12"/>
        <v>546.1974290820243</v>
      </c>
      <c r="C247" s="1">
        <f t="shared" si="13"/>
        <v>266.00374605480783</v>
      </c>
      <c r="D247" s="1">
        <f t="shared" si="14"/>
        <v>280.1936830272165</v>
      </c>
      <c r="E247" s="1">
        <f t="shared" si="15"/>
        <v>47009.36117116083</v>
      </c>
    </row>
    <row r="248" spans="1:5" ht="12.75">
      <c r="A248">
        <v>243</v>
      </c>
      <c r="B248" s="1">
        <f t="shared" si="12"/>
        <v>546.1974290820243</v>
      </c>
      <c r="C248" s="1">
        <f t="shared" si="13"/>
        <v>264.4276565877797</v>
      </c>
      <c r="D248" s="1">
        <f t="shared" si="14"/>
        <v>281.7697724942446</v>
      </c>
      <c r="E248" s="1">
        <f t="shared" si="15"/>
        <v>46727.591398666584</v>
      </c>
    </row>
    <row r="249" spans="1:5" ht="12.75">
      <c r="A249">
        <v>244</v>
      </c>
      <c r="B249" s="1">
        <f t="shared" si="12"/>
        <v>546.1974290820243</v>
      </c>
      <c r="C249" s="1">
        <f t="shared" si="13"/>
        <v>262.8427016174996</v>
      </c>
      <c r="D249" s="1">
        <f t="shared" si="14"/>
        <v>283.35472746452473</v>
      </c>
      <c r="E249" s="1">
        <f t="shared" si="15"/>
        <v>46444.23667120206</v>
      </c>
    </row>
    <row r="250" spans="1:5" ht="12.75">
      <c r="A250">
        <v>245</v>
      </c>
      <c r="B250" s="1">
        <f t="shared" si="12"/>
        <v>546.1974290820243</v>
      </c>
      <c r="C250" s="1">
        <f t="shared" si="13"/>
        <v>261.24883127551163</v>
      </c>
      <c r="D250" s="1">
        <f t="shared" si="14"/>
        <v>284.9485978065127</v>
      </c>
      <c r="E250" s="1">
        <f t="shared" si="15"/>
        <v>46159.288073395546</v>
      </c>
    </row>
    <row r="251" spans="1:5" ht="12.75">
      <c r="A251">
        <v>246</v>
      </c>
      <c r="B251" s="1">
        <f t="shared" si="12"/>
        <v>546.1974290820243</v>
      </c>
      <c r="C251" s="1">
        <f t="shared" si="13"/>
        <v>259.64599541284997</v>
      </c>
      <c r="D251" s="1">
        <f t="shared" si="14"/>
        <v>286.55143366917434</v>
      </c>
      <c r="E251" s="1">
        <f t="shared" si="15"/>
        <v>45872.73663972637</v>
      </c>
    </row>
    <row r="252" spans="1:5" ht="12.75">
      <c r="A252">
        <v>247</v>
      </c>
      <c r="B252" s="1">
        <f t="shared" si="12"/>
        <v>546.1974290820243</v>
      </c>
      <c r="C252" s="1">
        <f t="shared" si="13"/>
        <v>258.03414359846084</v>
      </c>
      <c r="D252" s="1">
        <f t="shared" si="14"/>
        <v>288.16328548356347</v>
      </c>
      <c r="E252" s="1">
        <f t="shared" si="15"/>
        <v>45584.573354242806</v>
      </c>
    </row>
    <row r="253" spans="1:5" ht="12.75">
      <c r="A253">
        <v>248</v>
      </c>
      <c r="B253" s="1">
        <f t="shared" si="12"/>
        <v>546.1974290820243</v>
      </c>
      <c r="C253" s="1">
        <f t="shared" si="13"/>
        <v>256.4132251176158</v>
      </c>
      <c r="D253" s="1">
        <f t="shared" si="14"/>
        <v>289.7842039644085</v>
      </c>
      <c r="E253" s="1">
        <f t="shared" si="15"/>
        <v>45294.7891502784</v>
      </c>
    </row>
    <row r="254" spans="1:5" ht="12.75">
      <c r="A254">
        <v>249</v>
      </c>
      <c r="B254" s="1">
        <f t="shared" si="12"/>
        <v>546.1974290820243</v>
      </c>
      <c r="C254" s="1">
        <f t="shared" si="13"/>
        <v>254.78318897031602</v>
      </c>
      <c r="D254" s="1">
        <f t="shared" si="14"/>
        <v>291.4142401117083</v>
      </c>
      <c r="E254" s="1">
        <f t="shared" si="15"/>
        <v>45003.37491016669</v>
      </c>
    </row>
    <row r="255" spans="1:5" ht="12.75">
      <c r="A255">
        <v>250</v>
      </c>
      <c r="B255" s="1">
        <f t="shared" si="12"/>
        <v>546.1974290820243</v>
      </c>
      <c r="C255" s="1">
        <f t="shared" si="13"/>
        <v>253.14398386968767</v>
      </c>
      <c r="D255" s="1">
        <f t="shared" si="14"/>
        <v>293.05344521233667</v>
      </c>
      <c r="E255" s="1">
        <f t="shared" si="15"/>
        <v>44710.32146495435</v>
      </c>
    </row>
    <row r="256" spans="1:5" ht="12.75">
      <c r="A256">
        <v>251</v>
      </c>
      <c r="B256" s="1">
        <f t="shared" si="12"/>
        <v>546.1974290820243</v>
      </c>
      <c r="C256" s="1">
        <f t="shared" si="13"/>
        <v>251.49555824036827</v>
      </c>
      <c r="D256" s="1">
        <f t="shared" si="14"/>
        <v>294.70187084165605</v>
      </c>
      <c r="E256" s="1">
        <f t="shared" si="15"/>
        <v>44415.61959411269</v>
      </c>
    </row>
    <row r="257" spans="1:5" ht="12.75">
      <c r="A257">
        <v>252</v>
      </c>
      <c r="B257" s="1">
        <f t="shared" si="12"/>
        <v>546.1974290820243</v>
      </c>
      <c r="C257" s="1">
        <f t="shared" si="13"/>
        <v>249.83786021688394</v>
      </c>
      <c r="D257" s="1">
        <f t="shared" si="14"/>
        <v>296.3595688651404</v>
      </c>
      <c r="E257" s="1">
        <f t="shared" si="15"/>
        <v>44119.26002524755</v>
      </c>
    </row>
    <row r="258" spans="1:5" ht="12.75">
      <c r="A258">
        <v>253</v>
      </c>
      <c r="B258" s="1">
        <f t="shared" si="12"/>
        <v>546.1974290820243</v>
      </c>
      <c r="C258" s="1">
        <f t="shared" si="13"/>
        <v>248.17083764201752</v>
      </c>
      <c r="D258" s="1">
        <f t="shared" si="14"/>
        <v>298.02659144000677</v>
      </c>
      <c r="E258" s="1">
        <f t="shared" si="15"/>
        <v>43821.233433807545</v>
      </c>
    </row>
    <row r="259" spans="1:5" ht="12.75">
      <c r="A259">
        <v>254</v>
      </c>
      <c r="B259" s="1">
        <f t="shared" si="12"/>
        <v>546.1974290820243</v>
      </c>
      <c r="C259" s="1">
        <f t="shared" si="13"/>
        <v>246.49443806516746</v>
      </c>
      <c r="D259" s="1">
        <f t="shared" si="14"/>
        <v>299.70299101685686</v>
      </c>
      <c r="E259" s="1">
        <f t="shared" si="15"/>
        <v>43521.53044279069</v>
      </c>
    </row>
    <row r="260" spans="1:5" ht="12.75">
      <c r="A260">
        <v>255</v>
      </c>
      <c r="B260" s="1">
        <f t="shared" si="12"/>
        <v>546.1974290820243</v>
      </c>
      <c r="C260" s="1">
        <f t="shared" si="13"/>
        <v>244.80860874069765</v>
      </c>
      <c r="D260" s="1">
        <f t="shared" si="14"/>
        <v>301.38882034132666</v>
      </c>
      <c r="E260" s="1">
        <f t="shared" si="15"/>
        <v>43220.14162244936</v>
      </c>
    </row>
    <row r="261" spans="1:5" ht="12.75">
      <c r="A261">
        <v>256</v>
      </c>
      <c r="B261" s="1">
        <f t="shared" si="12"/>
        <v>546.1974290820243</v>
      </c>
      <c r="C261" s="1">
        <f t="shared" si="13"/>
        <v>243.11329662627767</v>
      </c>
      <c r="D261" s="1">
        <f t="shared" si="14"/>
        <v>303.0841324557466</v>
      </c>
      <c r="E261" s="1">
        <f t="shared" si="15"/>
        <v>42917.05748999361</v>
      </c>
    </row>
    <row r="262" spans="1:5" ht="12.75">
      <c r="A262">
        <v>257</v>
      </c>
      <c r="B262" s="1">
        <f t="shared" si="12"/>
        <v>546.1974290820243</v>
      </c>
      <c r="C262" s="1">
        <f t="shared" si="13"/>
        <v>241.4084483812141</v>
      </c>
      <c r="D262" s="1">
        <f t="shared" si="14"/>
        <v>304.7889807008102</v>
      </c>
      <c r="E262" s="1">
        <f t="shared" si="15"/>
        <v>42612.2685092928</v>
      </c>
    </row>
    <row r="263" spans="1:5" ht="12.75">
      <c r="A263">
        <v>258</v>
      </c>
      <c r="B263" s="1">
        <f t="shared" si="12"/>
        <v>546.1974290820243</v>
      </c>
      <c r="C263" s="1">
        <f t="shared" si="13"/>
        <v>239.69401036477203</v>
      </c>
      <c r="D263" s="1">
        <f t="shared" si="14"/>
        <v>306.5034187172523</v>
      </c>
      <c r="E263" s="1">
        <f t="shared" si="15"/>
        <v>42305.76509057555</v>
      </c>
    </row>
    <row r="264" spans="1:5" ht="12.75">
      <c r="A264">
        <v>259</v>
      </c>
      <c r="B264" s="1">
        <f aca="true" t="shared" si="16" ref="B264:B327">$B$3</f>
        <v>546.1974290820243</v>
      </c>
      <c r="C264" s="1">
        <f aca="true" t="shared" si="17" ref="C264:C327">$C$2*E263</f>
        <v>237.9699286344875</v>
      </c>
      <c r="D264" s="1">
        <f aca="true" t="shared" si="18" ref="D264:D327">B264-C264</f>
        <v>308.22750044753684</v>
      </c>
      <c r="E264" s="1">
        <f aca="true" t="shared" si="19" ref="E264:E327">E263-D264</f>
        <v>41997.53759012801</v>
      </c>
    </row>
    <row r="265" spans="1:5" ht="12.75">
      <c r="A265">
        <v>260</v>
      </c>
      <c r="B265" s="1">
        <f t="shared" si="16"/>
        <v>546.1974290820243</v>
      </c>
      <c r="C265" s="1">
        <f t="shared" si="17"/>
        <v>236.2361489444701</v>
      </c>
      <c r="D265" s="1">
        <f t="shared" si="18"/>
        <v>309.96128013755424</v>
      </c>
      <c r="E265" s="1">
        <f t="shared" si="19"/>
        <v>41687.57630999046</v>
      </c>
    </row>
    <row r="266" spans="1:5" ht="12.75">
      <c r="A266">
        <v>261</v>
      </c>
      <c r="B266" s="1">
        <f t="shared" si="16"/>
        <v>546.1974290820243</v>
      </c>
      <c r="C266" s="1">
        <f t="shared" si="17"/>
        <v>234.49261674369635</v>
      </c>
      <c r="D266" s="1">
        <f t="shared" si="18"/>
        <v>311.704812338328</v>
      </c>
      <c r="E266" s="1">
        <f t="shared" si="19"/>
        <v>41375.87149765213</v>
      </c>
    </row>
    <row r="267" spans="1:5" ht="12.75">
      <c r="A267">
        <v>262</v>
      </c>
      <c r="B267" s="1">
        <f t="shared" si="16"/>
        <v>546.1974290820243</v>
      </c>
      <c r="C267" s="1">
        <f t="shared" si="17"/>
        <v>232.73927717429325</v>
      </c>
      <c r="D267" s="1">
        <f t="shared" si="18"/>
        <v>313.45815190773106</v>
      </c>
      <c r="E267" s="1">
        <f t="shared" si="19"/>
        <v>41062.4133457444</v>
      </c>
    </row>
    <row r="268" spans="1:5" ht="12.75">
      <c r="A268">
        <v>263</v>
      </c>
      <c r="B268" s="1">
        <f t="shared" si="16"/>
        <v>546.1974290820243</v>
      </c>
      <c r="C268" s="1">
        <f t="shared" si="17"/>
        <v>230.97607506981225</v>
      </c>
      <c r="D268" s="1">
        <f t="shared" si="18"/>
        <v>315.22135401221203</v>
      </c>
      <c r="E268" s="1">
        <f t="shared" si="19"/>
        <v>40747.19199173219</v>
      </c>
    </row>
    <row r="269" spans="1:5" ht="12.75">
      <c r="A269">
        <v>264</v>
      </c>
      <c r="B269" s="1">
        <f t="shared" si="16"/>
        <v>546.1974290820243</v>
      </c>
      <c r="C269" s="1">
        <f t="shared" si="17"/>
        <v>229.2029549534936</v>
      </c>
      <c r="D269" s="1">
        <f t="shared" si="18"/>
        <v>316.9944741285307</v>
      </c>
      <c r="E269" s="1">
        <f t="shared" si="19"/>
        <v>40430.19751760366</v>
      </c>
    </row>
    <row r="270" spans="1:5" ht="12.75">
      <c r="A270">
        <v>265</v>
      </c>
      <c r="B270" s="1">
        <f t="shared" si="16"/>
        <v>546.1974290820243</v>
      </c>
      <c r="C270" s="1">
        <f t="shared" si="17"/>
        <v>227.4198610365206</v>
      </c>
      <c r="D270" s="1">
        <f t="shared" si="18"/>
        <v>318.7775680455037</v>
      </c>
      <c r="E270" s="1">
        <f t="shared" si="19"/>
        <v>40111.419949558156</v>
      </c>
    </row>
    <row r="271" spans="1:5" ht="12.75">
      <c r="A271">
        <v>266</v>
      </c>
      <c r="B271" s="1">
        <f t="shared" si="16"/>
        <v>546.1974290820243</v>
      </c>
      <c r="C271" s="1">
        <f t="shared" si="17"/>
        <v>225.62673721626464</v>
      </c>
      <c r="D271" s="1">
        <f t="shared" si="18"/>
        <v>320.57069186575967</v>
      </c>
      <c r="E271" s="1">
        <f t="shared" si="19"/>
        <v>39790.849257692396</v>
      </c>
    </row>
    <row r="272" spans="1:5" ht="12.75">
      <c r="A272">
        <v>267</v>
      </c>
      <c r="B272" s="1">
        <f t="shared" si="16"/>
        <v>546.1974290820243</v>
      </c>
      <c r="C272" s="1">
        <f t="shared" si="17"/>
        <v>223.82352707451975</v>
      </c>
      <c r="D272" s="1">
        <f t="shared" si="18"/>
        <v>322.37390200750457</v>
      </c>
      <c r="E272" s="1">
        <f t="shared" si="19"/>
        <v>39468.47535568489</v>
      </c>
    </row>
    <row r="273" spans="1:5" ht="12.75">
      <c r="A273">
        <v>268</v>
      </c>
      <c r="B273" s="1">
        <f t="shared" si="16"/>
        <v>546.1974290820243</v>
      </c>
      <c r="C273" s="1">
        <f t="shared" si="17"/>
        <v>222.01017387572753</v>
      </c>
      <c r="D273" s="1">
        <f t="shared" si="18"/>
        <v>324.18725520629675</v>
      </c>
      <c r="E273" s="1">
        <f t="shared" si="19"/>
        <v>39144.28810047859</v>
      </c>
    </row>
    <row r="274" spans="1:5" ht="12.75">
      <c r="A274">
        <v>269</v>
      </c>
      <c r="B274" s="1">
        <f t="shared" si="16"/>
        <v>546.1974290820243</v>
      </c>
      <c r="C274" s="1">
        <f t="shared" si="17"/>
        <v>220.1866205651921</v>
      </c>
      <c r="D274" s="1">
        <f t="shared" si="18"/>
        <v>326.0108085168322</v>
      </c>
      <c r="E274" s="1">
        <f t="shared" si="19"/>
        <v>38818.27729196176</v>
      </c>
    </row>
    <row r="275" spans="1:5" ht="12.75">
      <c r="A275">
        <v>270</v>
      </c>
      <c r="B275" s="1">
        <f t="shared" si="16"/>
        <v>546.1974290820243</v>
      </c>
      <c r="C275" s="1">
        <f t="shared" si="17"/>
        <v>218.3528097672849</v>
      </c>
      <c r="D275" s="1">
        <f t="shared" si="18"/>
        <v>327.8446193147394</v>
      </c>
      <c r="E275" s="1">
        <f t="shared" si="19"/>
        <v>38490.43267264702</v>
      </c>
    </row>
    <row r="276" spans="1:5" ht="12.75">
      <c r="A276">
        <v>271</v>
      </c>
      <c r="B276" s="1">
        <f t="shared" si="16"/>
        <v>546.1974290820243</v>
      </c>
      <c r="C276" s="1">
        <f t="shared" si="17"/>
        <v>216.5086837836395</v>
      </c>
      <c r="D276" s="1">
        <f t="shared" si="18"/>
        <v>329.6887452983848</v>
      </c>
      <c r="E276" s="1">
        <f t="shared" si="19"/>
        <v>38160.74392734863</v>
      </c>
    </row>
    <row r="277" spans="1:5" ht="12.75">
      <c r="A277">
        <v>272</v>
      </c>
      <c r="B277" s="1">
        <f t="shared" si="16"/>
        <v>546.1974290820243</v>
      </c>
      <c r="C277" s="1">
        <f t="shared" si="17"/>
        <v>214.65418459133608</v>
      </c>
      <c r="D277" s="1">
        <f t="shared" si="18"/>
        <v>331.54324449068827</v>
      </c>
      <c r="E277" s="1">
        <f t="shared" si="19"/>
        <v>37829.20068285794</v>
      </c>
    </row>
    <row r="278" spans="1:5" ht="12.75">
      <c r="A278">
        <v>273</v>
      </c>
      <c r="B278" s="1">
        <f t="shared" si="16"/>
        <v>546.1974290820243</v>
      </c>
      <c r="C278" s="1">
        <f t="shared" si="17"/>
        <v>212.78925384107595</v>
      </c>
      <c r="D278" s="1">
        <f t="shared" si="18"/>
        <v>333.40817524094837</v>
      </c>
      <c r="E278" s="1">
        <f t="shared" si="19"/>
        <v>37495.79250761699</v>
      </c>
    </row>
    <row r="279" spans="1:5" ht="12.75">
      <c r="A279">
        <v>274</v>
      </c>
      <c r="B279" s="1">
        <f t="shared" si="16"/>
        <v>546.1974290820243</v>
      </c>
      <c r="C279" s="1">
        <f t="shared" si="17"/>
        <v>210.91383285534562</v>
      </c>
      <c r="D279" s="1">
        <f t="shared" si="18"/>
        <v>335.2835962266787</v>
      </c>
      <c r="E279" s="1">
        <f t="shared" si="19"/>
        <v>37160.508911390316</v>
      </c>
    </row>
    <row r="280" spans="1:5" ht="12.75">
      <c r="A280">
        <v>275</v>
      </c>
      <c r="B280" s="1">
        <f t="shared" si="16"/>
        <v>546.1974290820243</v>
      </c>
      <c r="C280" s="1">
        <f t="shared" si="17"/>
        <v>209.02786262657054</v>
      </c>
      <c r="D280" s="1">
        <f t="shared" si="18"/>
        <v>337.1695664554538</v>
      </c>
      <c r="E280" s="1">
        <f t="shared" si="19"/>
        <v>36823.33934493486</v>
      </c>
    </row>
    <row r="281" spans="1:5" ht="12.75">
      <c r="A281">
        <v>276</v>
      </c>
      <c r="B281" s="1">
        <f t="shared" si="16"/>
        <v>546.1974290820243</v>
      </c>
      <c r="C281" s="1">
        <f t="shared" si="17"/>
        <v>207.1312838152586</v>
      </c>
      <c r="D281" s="1">
        <f t="shared" si="18"/>
        <v>339.0661452667657</v>
      </c>
      <c r="E281" s="1">
        <f t="shared" si="19"/>
        <v>36484.273199668096</v>
      </c>
    </row>
    <row r="282" spans="1:5" ht="12.75">
      <c r="A282">
        <v>277</v>
      </c>
      <c r="B282" s="1">
        <f t="shared" si="16"/>
        <v>546.1974290820243</v>
      </c>
      <c r="C282" s="1">
        <f t="shared" si="17"/>
        <v>205.22403674813307</v>
      </c>
      <c r="D282" s="1">
        <f t="shared" si="18"/>
        <v>340.97339233389124</v>
      </c>
      <c r="E282" s="1">
        <f t="shared" si="19"/>
        <v>36143.2998073342</v>
      </c>
    </row>
    <row r="283" spans="1:5" ht="12.75">
      <c r="A283">
        <v>278</v>
      </c>
      <c r="B283" s="1">
        <f t="shared" si="16"/>
        <v>546.1974290820243</v>
      </c>
      <c r="C283" s="1">
        <f t="shared" si="17"/>
        <v>203.30606141625492</v>
      </c>
      <c r="D283" s="1">
        <f t="shared" si="18"/>
        <v>342.8913676657694</v>
      </c>
      <c r="E283" s="1">
        <f t="shared" si="19"/>
        <v>35800.408439668434</v>
      </c>
    </row>
    <row r="284" spans="1:5" ht="12.75">
      <c r="A284">
        <v>279</v>
      </c>
      <c r="B284" s="1">
        <f t="shared" si="16"/>
        <v>546.1974290820243</v>
      </c>
      <c r="C284" s="1">
        <f t="shared" si="17"/>
        <v>201.37729747313497</v>
      </c>
      <c r="D284" s="1">
        <f t="shared" si="18"/>
        <v>344.82013160888937</v>
      </c>
      <c r="E284" s="1">
        <f t="shared" si="19"/>
        <v>35455.588308059545</v>
      </c>
    </row>
    <row r="285" spans="1:5" ht="12.75">
      <c r="A285">
        <v>280</v>
      </c>
      <c r="B285" s="1">
        <f t="shared" si="16"/>
        <v>546.1974290820243</v>
      </c>
      <c r="C285" s="1">
        <f t="shared" si="17"/>
        <v>199.43768423283495</v>
      </c>
      <c r="D285" s="1">
        <f t="shared" si="18"/>
        <v>346.75974484918936</v>
      </c>
      <c r="E285" s="1">
        <f t="shared" si="19"/>
        <v>35108.82856321036</v>
      </c>
    </row>
    <row r="286" spans="1:5" ht="12.75">
      <c r="A286">
        <v>281</v>
      </c>
      <c r="B286" s="1">
        <f t="shared" si="16"/>
        <v>546.1974290820243</v>
      </c>
      <c r="C286" s="1">
        <f t="shared" si="17"/>
        <v>197.4871606680583</v>
      </c>
      <c r="D286" s="1">
        <f t="shared" si="18"/>
        <v>348.710268413966</v>
      </c>
      <c r="E286" s="1">
        <f t="shared" si="19"/>
        <v>34760.11829479639</v>
      </c>
    </row>
    <row r="287" spans="1:5" ht="12.75">
      <c r="A287">
        <v>282</v>
      </c>
      <c r="B287" s="1">
        <f t="shared" si="16"/>
        <v>546.1974290820243</v>
      </c>
      <c r="C287" s="1">
        <f t="shared" si="17"/>
        <v>195.5256654082297</v>
      </c>
      <c r="D287" s="1">
        <f t="shared" si="18"/>
        <v>350.6717636737946</v>
      </c>
      <c r="E287" s="1">
        <f t="shared" si="19"/>
        <v>34409.446531122594</v>
      </c>
    </row>
    <row r="288" spans="1:5" ht="12.75">
      <c r="A288">
        <v>283</v>
      </c>
      <c r="B288" s="1">
        <f t="shared" si="16"/>
        <v>546.1974290820243</v>
      </c>
      <c r="C288" s="1">
        <f t="shared" si="17"/>
        <v>193.5531367375646</v>
      </c>
      <c r="D288" s="1">
        <f t="shared" si="18"/>
        <v>352.6442923444597</v>
      </c>
      <c r="E288" s="1">
        <f t="shared" si="19"/>
        <v>34056.80223877813</v>
      </c>
    </row>
    <row r="289" spans="1:5" ht="12.75">
      <c r="A289">
        <v>284</v>
      </c>
      <c r="B289" s="1">
        <f t="shared" si="16"/>
        <v>546.1974290820243</v>
      </c>
      <c r="C289" s="1">
        <f t="shared" si="17"/>
        <v>191.569512593127</v>
      </c>
      <c r="D289" s="1">
        <f t="shared" si="18"/>
        <v>354.6279164888973</v>
      </c>
      <c r="E289" s="1">
        <f t="shared" si="19"/>
        <v>33702.17432228923</v>
      </c>
    </row>
    <row r="290" spans="1:5" ht="12.75">
      <c r="A290">
        <v>285</v>
      </c>
      <c r="B290" s="1">
        <f t="shared" si="16"/>
        <v>546.1974290820243</v>
      </c>
      <c r="C290" s="1">
        <f t="shared" si="17"/>
        <v>189.57473056287697</v>
      </c>
      <c r="D290" s="1">
        <f t="shared" si="18"/>
        <v>356.6226985191473</v>
      </c>
      <c r="E290" s="1">
        <f t="shared" si="19"/>
        <v>33345.55162377009</v>
      </c>
    </row>
    <row r="291" spans="1:5" ht="12.75">
      <c r="A291">
        <v>286</v>
      </c>
      <c r="B291" s="1">
        <f t="shared" si="16"/>
        <v>546.1974290820243</v>
      </c>
      <c r="C291" s="1">
        <f t="shared" si="17"/>
        <v>187.56872788370677</v>
      </c>
      <c r="D291" s="1">
        <f t="shared" si="18"/>
        <v>358.6287011983176</v>
      </c>
      <c r="E291" s="1">
        <f t="shared" si="19"/>
        <v>32986.92292257177</v>
      </c>
    </row>
    <row r="292" spans="1:5" ht="12.75">
      <c r="A292">
        <v>287</v>
      </c>
      <c r="B292" s="1">
        <f t="shared" si="16"/>
        <v>546.1974290820243</v>
      </c>
      <c r="C292" s="1">
        <f t="shared" si="17"/>
        <v>185.55144143946623</v>
      </c>
      <c r="D292" s="1">
        <f t="shared" si="18"/>
        <v>360.6459876425581</v>
      </c>
      <c r="E292" s="1">
        <f t="shared" si="19"/>
        <v>32626.276934929214</v>
      </c>
    </row>
    <row r="293" spans="1:5" ht="12.75">
      <c r="A293">
        <v>288</v>
      </c>
      <c r="B293" s="1">
        <f t="shared" si="16"/>
        <v>546.1974290820243</v>
      </c>
      <c r="C293" s="1">
        <f t="shared" si="17"/>
        <v>183.52280775897685</v>
      </c>
      <c r="D293" s="1">
        <f t="shared" si="18"/>
        <v>362.67462132304746</v>
      </c>
      <c r="E293" s="1">
        <f t="shared" si="19"/>
        <v>32263.602313606167</v>
      </c>
    </row>
    <row r="294" spans="1:5" ht="12.75">
      <c r="A294">
        <v>289</v>
      </c>
      <c r="B294" s="1">
        <f t="shared" si="16"/>
        <v>546.1974290820243</v>
      </c>
      <c r="C294" s="1">
        <f t="shared" si="17"/>
        <v>181.4827630140347</v>
      </c>
      <c r="D294" s="1">
        <f t="shared" si="18"/>
        <v>364.7146660679896</v>
      </c>
      <c r="E294" s="1">
        <f t="shared" si="19"/>
        <v>31898.887647538177</v>
      </c>
    </row>
    <row r="295" spans="1:5" ht="12.75">
      <c r="A295">
        <v>290</v>
      </c>
      <c r="B295" s="1">
        <f t="shared" si="16"/>
        <v>546.1974290820243</v>
      </c>
      <c r="C295" s="1">
        <f t="shared" si="17"/>
        <v>179.43124301740227</v>
      </c>
      <c r="D295" s="1">
        <f t="shared" si="18"/>
        <v>366.76618606462205</v>
      </c>
      <c r="E295" s="1">
        <f t="shared" si="19"/>
        <v>31532.121461473555</v>
      </c>
    </row>
    <row r="296" spans="1:5" ht="12.75">
      <c r="A296">
        <v>291</v>
      </c>
      <c r="B296" s="1">
        <f t="shared" si="16"/>
        <v>546.1974290820243</v>
      </c>
      <c r="C296" s="1">
        <f t="shared" si="17"/>
        <v>177.36818322078875</v>
      </c>
      <c r="D296" s="1">
        <f t="shared" si="18"/>
        <v>368.82924586123556</v>
      </c>
      <c r="E296" s="1">
        <f t="shared" si="19"/>
        <v>31163.29221561232</v>
      </c>
    </row>
    <row r="297" spans="1:5" ht="12.75">
      <c r="A297">
        <v>292</v>
      </c>
      <c r="B297" s="1">
        <f t="shared" si="16"/>
        <v>546.1974290820243</v>
      </c>
      <c r="C297" s="1">
        <f t="shared" si="17"/>
        <v>175.29351871281932</v>
      </c>
      <c r="D297" s="1">
        <f t="shared" si="18"/>
        <v>370.903910369205</v>
      </c>
      <c r="E297" s="1">
        <f t="shared" si="19"/>
        <v>30792.388305243116</v>
      </c>
    </row>
    <row r="298" spans="1:5" ht="12.75">
      <c r="A298">
        <v>293</v>
      </c>
      <c r="B298" s="1">
        <f t="shared" si="16"/>
        <v>546.1974290820243</v>
      </c>
      <c r="C298" s="1">
        <f t="shared" si="17"/>
        <v>173.20718421699254</v>
      </c>
      <c r="D298" s="1">
        <f t="shared" si="18"/>
        <v>372.99024486503174</v>
      </c>
      <c r="E298" s="1">
        <f t="shared" si="19"/>
        <v>30419.398060378084</v>
      </c>
    </row>
    <row r="299" spans="1:5" ht="12.75">
      <c r="A299">
        <v>294</v>
      </c>
      <c r="B299" s="1">
        <f t="shared" si="16"/>
        <v>546.1974290820243</v>
      </c>
      <c r="C299" s="1">
        <f t="shared" si="17"/>
        <v>171.10911408962673</v>
      </c>
      <c r="D299" s="1">
        <f t="shared" si="18"/>
        <v>375.0883149923976</v>
      </c>
      <c r="E299" s="1">
        <f t="shared" si="19"/>
        <v>30044.309745385686</v>
      </c>
    </row>
    <row r="300" spans="1:5" ht="12.75">
      <c r="A300">
        <v>295</v>
      </c>
      <c r="B300" s="1">
        <f t="shared" si="16"/>
        <v>546.1974290820243</v>
      </c>
      <c r="C300" s="1">
        <f t="shared" si="17"/>
        <v>168.9992423177945</v>
      </c>
      <c r="D300" s="1">
        <f t="shared" si="18"/>
        <v>377.19818676422983</v>
      </c>
      <c r="E300" s="1">
        <f t="shared" si="19"/>
        <v>29667.11155862146</v>
      </c>
    </row>
    <row r="301" spans="1:5" ht="12.75">
      <c r="A301">
        <v>296</v>
      </c>
      <c r="B301" s="1">
        <f t="shared" si="16"/>
        <v>546.1974290820243</v>
      </c>
      <c r="C301" s="1">
        <f t="shared" si="17"/>
        <v>166.87750251724572</v>
      </c>
      <c r="D301" s="1">
        <f t="shared" si="18"/>
        <v>379.3199265647786</v>
      </c>
      <c r="E301" s="1">
        <f t="shared" si="19"/>
        <v>29287.79163205668</v>
      </c>
    </row>
    <row r="302" spans="1:5" ht="12.75">
      <c r="A302">
        <v>297</v>
      </c>
      <c r="B302" s="1">
        <f t="shared" si="16"/>
        <v>546.1974290820243</v>
      </c>
      <c r="C302" s="1">
        <f t="shared" si="17"/>
        <v>164.74382793031884</v>
      </c>
      <c r="D302" s="1">
        <f t="shared" si="18"/>
        <v>381.45360115170547</v>
      </c>
      <c r="E302" s="1">
        <f t="shared" si="19"/>
        <v>28906.338030904975</v>
      </c>
    </row>
    <row r="303" spans="1:5" ht="12.75">
      <c r="A303">
        <v>298</v>
      </c>
      <c r="B303" s="1">
        <f t="shared" si="16"/>
        <v>546.1974290820243</v>
      </c>
      <c r="C303" s="1">
        <f t="shared" si="17"/>
        <v>162.5981514238405</v>
      </c>
      <c r="D303" s="1">
        <f t="shared" si="18"/>
        <v>383.59927765818384</v>
      </c>
      <c r="E303" s="1">
        <f t="shared" si="19"/>
        <v>28522.73875324679</v>
      </c>
    </row>
    <row r="304" spans="1:5" ht="12.75">
      <c r="A304">
        <v>299</v>
      </c>
      <c r="B304" s="1">
        <f t="shared" si="16"/>
        <v>546.1974290820243</v>
      </c>
      <c r="C304" s="1">
        <f t="shared" si="17"/>
        <v>160.4404054870132</v>
      </c>
      <c r="D304" s="1">
        <f t="shared" si="18"/>
        <v>385.7570235950111</v>
      </c>
      <c r="E304" s="1">
        <f t="shared" si="19"/>
        <v>28136.98172965178</v>
      </c>
    </row>
    <row r="305" spans="1:5" ht="12.75">
      <c r="A305">
        <v>300</v>
      </c>
      <c r="B305" s="1">
        <f t="shared" si="16"/>
        <v>546.1974290820243</v>
      </c>
      <c r="C305" s="1">
        <f t="shared" si="17"/>
        <v>158.2705222292913</v>
      </c>
      <c r="D305" s="1">
        <f t="shared" si="18"/>
        <v>387.92690685273305</v>
      </c>
      <c r="E305" s="1">
        <f t="shared" si="19"/>
        <v>27749.054822799048</v>
      </c>
    </row>
    <row r="306" spans="1:5" ht="12.75">
      <c r="A306">
        <v>301</v>
      </c>
      <c r="B306" s="1">
        <f t="shared" si="16"/>
        <v>546.1974290820243</v>
      </c>
      <c r="C306" s="1">
        <f t="shared" si="17"/>
        <v>156.08843337824467</v>
      </c>
      <c r="D306" s="1">
        <f t="shared" si="18"/>
        <v>390.10899570377967</v>
      </c>
      <c r="E306" s="1">
        <f t="shared" si="19"/>
        <v>27358.945827095267</v>
      </c>
    </row>
    <row r="307" spans="1:5" ht="12.75">
      <c r="A307">
        <v>302</v>
      </c>
      <c r="B307" s="1">
        <f t="shared" si="16"/>
        <v>546.1974290820243</v>
      </c>
      <c r="C307" s="1">
        <f t="shared" si="17"/>
        <v>153.8940702774109</v>
      </c>
      <c r="D307" s="1">
        <f t="shared" si="18"/>
        <v>392.3033588046134</v>
      </c>
      <c r="E307" s="1">
        <f t="shared" si="19"/>
        <v>26966.642468290655</v>
      </c>
    </row>
    <row r="308" spans="1:5" ht="12.75">
      <c r="A308">
        <v>303</v>
      </c>
      <c r="B308" s="1">
        <f t="shared" si="16"/>
        <v>546.1974290820243</v>
      </c>
      <c r="C308" s="1">
        <f t="shared" si="17"/>
        <v>151.68736388413495</v>
      </c>
      <c r="D308" s="1">
        <f t="shared" si="18"/>
        <v>394.5100651978894</v>
      </c>
      <c r="E308" s="1">
        <f t="shared" si="19"/>
        <v>26572.132403092764</v>
      </c>
    </row>
    <row r="309" spans="1:5" ht="12.75">
      <c r="A309">
        <v>304</v>
      </c>
      <c r="B309" s="1">
        <f t="shared" si="16"/>
        <v>546.1974290820243</v>
      </c>
      <c r="C309" s="1">
        <f t="shared" si="17"/>
        <v>149.4682447673968</v>
      </c>
      <c r="D309" s="1">
        <f t="shared" si="18"/>
        <v>396.7291843146275</v>
      </c>
      <c r="E309" s="1">
        <f t="shared" si="19"/>
        <v>26175.403218778138</v>
      </c>
    </row>
    <row r="310" spans="1:5" ht="12.75">
      <c r="A310">
        <v>305</v>
      </c>
      <c r="B310" s="1">
        <f t="shared" si="16"/>
        <v>546.1974290820243</v>
      </c>
      <c r="C310" s="1">
        <f t="shared" si="17"/>
        <v>147.23664310562705</v>
      </c>
      <c r="D310" s="1">
        <f t="shared" si="18"/>
        <v>398.96078597639723</v>
      </c>
      <c r="E310" s="1">
        <f t="shared" si="19"/>
        <v>25776.44243280174</v>
      </c>
    </row>
    <row r="311" spans="1:5" ht="12.75">
      <c r="A311">
        <v>306</v>
      </c>
      <c r="B311" s="1">
        <f t="shared" si="16"/>
        <v>546.1974290820243</v>
      </c>
      <c r="C311" s="1">
        <f t="shared" si="17"/>
        <v>144.99248868450982</v>
      </c>
      <c r="D311" s="1">
        <f t="shared" si="18"/>
        <v>401.2049403975145</v>
      </c>
      <c r="E311" s="1">
        <f t="shared" si="19"/>
        <v>25375.237492404227</v>
      </c>
    </row>
    <row r="312" spans="1:5" ht="12.75">
      <c r="A312">
        <v>307</v>
      </c>
      <c r="B312" s="1">
        <f t="shared" si="16"/>
        <v>546.1974290820243</v>
      </c>
      <c r="C312" s="1">
        <f t="shared" si="17"/>
        <v>142.7357108947738</v>
      </c>
      <c r="D312" s="1">
        <f t="shared" si="18"/>
        <v>403.46171818725054</v>
      </c>
      <c r="E312" s="1">
        <f t="shared" si="19"/>
        <v>24971.775774216978</v>
      </c>
    </row>
    <row r="313" spans="1:5" ht="12.75">
      <c r="A313">
        <v>308</v>
      </c>
      <c r="B313" s="1">
        <f t="shared" si="16"/>
        <v>546.1974290820243</v>
      </c>
      <c r="C313" s="1">
        <f t="shared" si="17"/>
        <v>140.4662387299705</v>
      </c>
      <c r="D313" s="1">
        <f t="shared" si="18"/>
        <v>405.7311903520538</v>
      </c>
      <c r="E313" s="1">
        <f t="shared" si="19"/>
        <v>24566.044583864925</v>
      </c>
    </row>
    <row r="314" spans="1:5" ht="12.75">
      <c r="A314">
        <v>309</v>
      </c>
      <c r="B314" s="1">
        <f t="shared" si="16"/>
        <v>546.1974290820243</v>
      </c>
      <c r="C314" s="1">
        <f t="shared" si="17"/>
        <v>138.18400078424023</v>
      </c>
      <c r="D314" s="1">
        <f t="shared" si="18"/>
        <v>408.0134282977841</v>
      </c>
      <c r="E314" s="1">
        <f t="shared" si="19"/>
        <v>24158.03115556714</v>
      </c>
    </row>
    <row r="315" spans="1:5" ht="12.75">
      <c r="A315">
        <v>310</v>
      </c>
      <c r="B315" s="1">
        <f t="shared" si="16"/>
        <v>546.1974290820243</v>
      </c>
      <c r="C315" s="1">
        <f t="shared" si="17"/>
        <v>135.88892525006517</v>
      </c>
      <c r="D315" s="1">
        <f t="shared" si="18"/>
        <v>410.3085038319591</v>
      </c>
      <c r="E315" s="1">
        <f t="shared" si="19"/>
        <v>23747.72265173518</v>
      </c>
    </row>
    <row r="316" spans="1:5" ht="12.75">
      <c r="A316">
        <v>311</v>
      </c>
      <c r="B316" s="1">
        <f t="shared" si="16"/>
        <v>546.1974290820243</v>
      </c>
      <c r="C316" s="1">
        <f t="shared" si="17"/>
        <v>133.5809399160104</v>
      </c>
      <c r="D316" s="1">
        <f t="shared" si="18"/>
        <v>412.61648916601393</v>
      </c>
      <c r="E316" s="1">
        <f t="shared" si="19"/>
        <v>23335.106162569165</v>
      </c>
    </row>
    <row r="317" spans="1:5" ht="12.75">
      <c r="A317">
        <v>312</v>
      </c>
      <c r="B317" s="1">
        <f t="shared" si="16"/>
        <v>546.1974290820243</v>
      </c>
      <c r="C317" s="1">
        <f t="shared" si="17"/>
        <v>131.25997216445157</v>
      </c>
      <c r="D317" s="1">
        <f t="shared" si="18"/>
        <v>414.9374569175727</v>
      </c>
      <c r="E317" s="1">
        <f t="shared" si="19"/>
        <v>22920.16870565159</v>
      </c>
    </row>
    <row r="318" spans="1:5" ht="12.75">
      <c r="A318">
        <v>313</v>
      </c>
      <c r="B318" s="1">
        <f t="shared" si="16"/>
        <v>546.1974290820243</v>
      </c>
      <c r="C318" s="1">
        <f t="shared" si="17"/>
        <v>128.9259489692902</v>
      </c>
      <c r="D318" s="1">
        <f t="shared" si="18"/>
        <v>417.27148011273414</v>
      </c>
      <c r="E318" s="1">
        <f t="shared" si="19"/>
        <v>22502.897225538858</v>
      </c>
    </row>
    <row r="319" spans="1:5" ht="12.75">
      <c r="A319">
        <v>314</v>
      </c>
      <c r="B319" s="1">
        <f t="shared" si="16"/>
        <v>546.1974290820243</v>
      </c>
      <c r="C319" s="1">
        <f t="shared" si="17"/>
        <v>126.57879689365609</v>
      </c>
      <c r="D319" s="1">
        <f t="shared" si="18"/>
        <v>419.6186321883682</v>
      </c>
      <c r="E319" s="1">
        <f t="shared" si="19"/>
        <v>22083.27859335049</v>
      </c>
    </row>
    <row r="320" spans="1:5" ht="12.75">
      <c r="A320">
        <v>315</v>
      </c>
      <c r="B320" s="1">
        <f t="shared" si="16"/>
        <v>546.1974290820243</v>
      </c>
      <c r="C320" s="1">
        <f t="shared" si="17"/>
        <v>124.21844208759651</v>
      </c>
      <c r="D320" s="1">
        <f t="shared" si="18"/>
        <v>421.9789869944278</v>
      </c>
      <c r="E320" s="1">
        <f t="shared" si="19"/>
        <v>21661.29960635606</v>
      </c>
    </row>
    <row r="321" spans="1:5" ht="12.75">
      <c r="A321">
        <v>316</v>
      </c>
      <c r="B321" s="1">
        <f t="shared" si="16"/>
        <v>546.1974290820243</v>
      </c>
      <c r="C321" s="1">
        <f t="shared" si="17"/>
        <v>121.84481028575286</v>
      </c>
      <c r="D321" s="1">
        <f t="shared" si="18"/>
        <v>424.3526187962715</v>
      </c>
      <c r="E321" s="1">
        <f t="shared" si="19"/>
        <v>21236.94698755979</v>
      </c>
    </row>
    <row r="322" spans="1:5" ht="12.75">
      <c r="A322">
        <v>317</v>
      </c>
      <c r="B322" s="1">
        <f t="shared" si="16"/>
        <v>546.1974290820243</v>
      </c>
      <c r="C322" s="1">
        <f t="shared" si="17"/>
        <v>119.45782680502383</v>
      </c>
      <c r="D322" s="1">
        <f t="shared" si="18"/>
        <v>426.7396022770005</v>
      </c>
      <c r="E322" s="1">
        <f t="shared" si="19"/>
        <v>20810.20738528279</v>
      </c>
    </row>
    <row r="323" spans="1:5" ht="12.75">
      <c r="A323">
        <v>318</v>
      </c>
      <c r="B323" s="1">
        <f t="shared" si="16"/>
        <v>546.1974290820243</v>
      </c>
      <c r="C323" s="1">
        <f t="shared" si="17"/>
        <v>117.0574165422157</v>
      </c>
      <c r="D323" s="1">
        <f t="shared" si="18"/>
        <v>429.1400125398086</v>
      </c>
      <c r="E323" s="1">
        <f t="shared" si="19"/>
        <v>20381.067372742982</v>
      </c>
    </row>
    <row r="324" spans="1:5" ht="12.75">
      <c r="A324">
        <v>319</v>
      </c>
      <c r="B324" s="1">
        <f t="shared" si="16"/>
        <v>546.1974290820243</v>
      </c>
      <c r="C324" s="1">
        <f t="shared" si="17"/>
        <v>114.6435039716793</v>
      </c>
      <c r="D324" s="1">
        <f t="shared" si="18"/>
        <v>431.553925110345</v>
      </c>
      <c r="E324" s="1">
        <f t="shared" si="19"/>
        <v>19949.51344763264</v>
      </c>
    </row>
    <row r="325" spans="1:5" ht="12.75">
      <c r="A325">
        <v>320</v>
      </c>
      <c r="B325" s="1">
        <f t="shared" si="16"/>
        <v>546.1974290820243</v>
      </c>
      <c r="C325" s="1">
        <f t="shared" si="17"/>
        <v>112.2160131429336</v>
      </c>
      <c r="D325" s="1">
        <f t="shared" si="18"/>
        <v>433.9814159390907</v>
      </c>
      <c r="E325" s="1">
        <f t="shared" si="19"/>
        <v>19515.532031693547</v>
      </c>
    </row>
    <row r="326" spans="1:5" ht="12.75">
      <c r="A326">
        <v>321</v>
      </c>
      <c r="B326" s="1">
        <f t="shared" si="16"/>
        <v>546.1974290820243</v>
      </c>
      <c r="C326" s="1">
        <f t="shared" si="17"/>
        <v>109.77486767827621</v>
      </c>
      <c r="D326" s="1">
        <f t="shared" si="18"/>
        <v>436.4225614037481</v>
      </c>
      <c r="E326" s="1">
        <f t="shared" si="19"/>
        <v>19079.109470289797</v>
      </c>
    </row>
    <row r="327" spans="1:5" ht="12.75">
      <c r="A327">
        <v>322</v>
      </c>
      <c r="B327" s="1">
        <f t="shared" si="16"/>
        <v>546.1974290820243</v>
      </c>
      <c r="C327" s="1">
        <f t="shared" si="17"/>
        <v>107.31999077038012</v>
      </c>
      <c r="D327" s="1">
        <f t="shared" si="18"/>
        <v>438.8774383116442</v>
      </c>
      <c r="E327" s="1">
        <f t="shared" si="19"/>
        <v>18640.232031978154</v>
      </c>
    </row>
    <row r="328" spans="1:5" ht="12.75">
      <c r="A328">
        <v>323</v>
      </c>
      <c r="B328" s="1">
        <f aca="true" t="shared" si="20" ref="B328:B365">$B$3</f>
        <v>546.1974290820243</v>
      </c>
      <c r="C328" s="1">
        <f aca="true" t="shared" si="21" ref="C328:C365">$C$2*E327</f>
        <v>104.85130517987713</v>
      </c>
      <c r="D328" s="1">
        <f aca="true" t="shared" si="22" ref="D328:D365">B328-C328</f>
        <v>441.34612390214716</v>
      </c>
      <c r="E328" s="1">
        <f aca="true" t="shared" si="23" ref="E328:E365">E327-D328</f>
        <v>18198.88590807601</v>
      </c>
    </row>
    <row r="329" spans="1:5" ht="12.75">
      <c r="A329">
        <v>324</v>
      </c>
      <c r="B329" s="1">
        <f t="shared" si="20"/>
        <v>546.1974290820243</v>
      </c>
      <c r="C329" s="1">
        <f t="shared" si="21"/>
        <v>102.36873323292755</v>
      </c>
      <c r="D329" s="1">
        <f t="shared" si="22"/>
        <v>443.8286958490968</v>
      </c>
      <c r="E329" s="1">
        <f t="shared" si="23"/>
        <v>17755.05721222691</v>
      </c>
    </row>
    <row r="330" spans="1:5" ht="12.75">
      <c r="A330">
        <v>325</v>
      </c>
      <c r="B330" s="1">
        <f t="shared" si="20"/>
        <v>546.1974290820243</v>
      </c>
      <c r="C330" s="1">
        <f t="shared" si="21"/>
        <v>99.87219681877639</v>
      </c>
      <c r="D330" s="1">
        <f t="shared" si="22"/>
        <v>446.3252322632479</v>
      </c>
      <c r="E330" s="1">
        <f t="shared" si="23"/>
        <v>17308.731979963664</v>
      </c>
    </row>
    <row r="331" spans="1:5" ht="12.75">
      <c r="A331">
        <v>326</v>
      </c>
      <c r="B331" s="1">
        <f t="shared" si="20"/>
        <v>546.1974290820243</v>
      </c>
      <c r="C331" s="1">
        <f t="shared" si="21"/>
        <v>97.36161738729562</v>
      </c>
      <c r="D331" s="1">
        <f t="shared" si="22"/>
        <v>448.8358116947287</v>
      </c>
      <c r="E331" s="1">
        <f t="shared" si="23"/>
        <v>16859.896168268937</v>
      </c>
    </row>
    <row r="332" spans="1:5" ht="12.75">
      <c r="A332">
        <v>327</v>
      </c>
      <c r="B332" s="1">
        <f t="shared" si="20"/>
        <v>546.1974290820243</v>
      </c>
      <c r="C332" s="1">
        <f t="shared" si="21"/>
        <v>94.83691594651278</v>
      </c>
      <c r="D332" s="1">
        <f t="shared" si="22"/>
        <v>451.36051313551155</v>
      </c>
      <c r="E332" s="1">
        <f t="shared" si="23"/>
        <v>16408.535655133426</v>
      </c>
    </row>
    <row r="333" spans="1:5" ht="12.75">
      <c r="A333">
        <v>328</v>
      </c>
      <c r="B333" s="1">
        <f t="shared" si="20"/>
        <v>546.1974290820243</v>
      </c>
      <c r="C333" s="1">
        <f t="shared" si="21"/>
        <v>92.29801306012553</v>
      </c>
      <c r="D333" s="1">
        <f t="shared" si="22"/>
        <v>453.8994160218988</v>
      </c>
      <c r="E333" s="1">
        <f t="shared" si="23"/>
        <v>15954.636239111527</v>
      </c>
    </row>
    <row r="334" spans="1:5" ht="12.75">
      <c r="A334">
        <v>329</v>
      </c>
      <c r="B334" s="1">
        <f t="shared" si="20"/>
        <v>546.1974290820243</v>
      </c>
      <c r="C334" s="1">
        <f t="shared" si="21"/>
        <v>89.74482884500235</v>
      </c>
      <c r="D334" s="1">
        <f t="shared" si="22"/>
        <v>456.45260023702195</v>
      </c>
      <c r="E334" s="1">
        <f t="shared" si="23"/>
        <v>15498.183638874505</v>
      </c>
    </row>
    <row r="335" spans="1:5" ht="12.75">
      <c r="A335">
        <v>330</v>
      </c>
      <c r="B335" s="1">
        <f t="shared" si="20"/>
        <v>546.1974290820243</v>
      </c>
      <c r="C335" s="1">
        <f t="shared" si="21"/>
        <v>87.1772829686691</v>
      </c>
      <c r="D335" s="1">
        <f t="shared" si="22"/>
        <v>459.0201461133552</v>
      </c>
      <c r="E335" s="1">
        <f t="shared" si="23"/>
        <v>15039.16349276115</v>
      </c>
    </row>
    <row r="336" spans="1:5" ht="12.75">
      <c r="A336">
        <v>331</v>
      </c>
      <c r="B336" s="1">
        <f t="shared" si="20"/>
        <v>546.1974290820243</v>
      </c>
      <c r="C336" s="1">
        <f t="shared" si="21"/>
        <v>84.59529464678148</v>
      </c>
      <c r="D336" s="1">
        <f t="shared" si="22"/>
        <v>461.6021344352428</v>
      </c>
      <c r="E336" s="1">
        <f t="shared" si="23"/>
        <v>14577.561358325907</v>
      </c>
    </row>
    <row r="337" spans="1:5" ht="12.75">
      <c r="A337">
        <v>332</v>
      </c>
      <c r="B337" s="1">
        <f t="shared" si="20"/>
        <v>546.1974290820243</v>
      </c>
      <c r="C337" s="1">
        <f t="shared" si="21"/>
        <v>81.99878264058324</v>
      </c>
      <c r="D337" s="1">
        <f t="shared" si="22"/>
        <v>464.19864644144104</v>
      </c>
      <c r="E337" s="1">
        <f t="shared" si="23"/>
        <v>14113.362711884467</v>
      </c>
    </row>
    <row r="338" spans="1:5" ht="12.75">
      <c r="A338">
        <v>333</v>
      </c>
      <c r="B338" s="1">
        <f t="shared" si="20"/>
        <v>546.1974290820243</v>
      </c>
      <c r="C338" s="1">
        <f t="shared" si="21"/>
        <v>79.38766525435014</v>
      </c>
      <c r="D338" s="1">
        <f t="shared" si="22"/>
        <v>466.80976382767415</v>
      </c>
      <c r="E338" s="1">
        <f t="shared" si="23"/>
        <v>13646.552948056793</v>
      </c>
    </row>
    <row r="339" spans="1:5" ht="12.75">
      <c r="A339">
        <v>334</v>
      </c>
      <c r="B339" s="1">
        <f t="shared" si="20"/>
        <v>546.1974290820243</v>
      </c>
      <c r="C339" s="1">
        <f t="shared" si="21"/>
        <v>76.76186033281947</v>
      </c>
      <c r="D339" s="1">
        <f t="shared" si="22"/>
        <v>469.43556874920483</v>
      </c>
      <c r="E339" s="1">
        <f t="shared" si="23"/>
        <v>13177.117379307589</v>
      </c>
    </row>
    <row r="340" spans="1:5" ht="12.75">
      <c r="A340">
        <v>335</v>
      </c>
      <c r="B340" s="1">
        <f t="shared" si="20"/>
        <v>546.1974290820243</v>
      </c>
      <c r="C340" s="1">
        <f t="shared" si="21"/>
        <v>74.1212852586052</v>
      </c>
      <c r="D340" s="1">
        <f t="shared" si="22"/>
        <v>472.0761438234191</v>
      </c>
      <c r="E340" s="1">
        <f t="shared" si="23"/>
        <v>12705.04123548417</v>
      </c>
    </row>
    <row r="341" spans="1:5" ht="12.75">
      <c r="A341">
        <v>336</v>
      </c>
      <c r="B341" s="1">
        <f t="shared" si="20"/>
        <v>546.1974290820243</v>
      </c>
      <c r="C341" s="1">
        <f t="shared" si="21"/>
        <v>71.46585694959846</v>
      </c>
      <c r="D341" s="1">
        <f t="shared" si="22"/>
        <v>474.73157213242587</v>
      </c>
      <c r="E341" s="1">
        <f t="shared" si="23"/>
        <v>12230.309663351743</v>
      </c>
    </row>
    <row r="342" spans="1:5" ht="12.75">
      <c r="A342">
        <v>337</v>
      </c>
      <c r="B342" s="1">
        <f t="shared" si="20"/>
        <v>546.1974290820243</v>
      </c>
      <c r="C342" s="1">
        <f t="shared" si="21"/>
        <v>68.79549185635356</v>
      </c>
      <c r="D342" s="1">
        <f t="shared" si="22"/>
        <v>477.40193722567074</v>
      </c>
      <c r="E342" s="1">
        <f t="shared" si="23"/>
        <v>11752.907726126072</v>
      </c>
    </row>
    <row r="343" spans="1:5" ht="12.75">
      <c r="A343">
        <v>338</v>
      </c>
      <c r="B343" s="1">
        <f t="shared" si="20"/>
        <v>546.1974290820243</v>
      </c>
      <c r="C343" s="1">
        <f t="shared" si="21"/>
        <v>66.11010595945916</v>
      </c>
      <c r="D343" s="1">
        <f t="shared" si="22"/>
        <v>480.0873231225652</v>
      </c>
      <c r="E343" s="1">
        <f t="shared" si="23"/>
        <v>11272.820403003507</v>
      </c>
    </row>
    <row r="344" spans="1:5" ht="12.75">
      <c r="A344">
        <v>339</v>
      </c>
      <c r="B344" s="1">
        <f t="shared" si="20"/>
        <v>546.1974290820243</v>
      </c>
      <c r="C344" s="1">
        <f t="shared" si="21"/>
        <v>63.409614766894734</v>
      </c>
      <c r="D344" s="1">
        <f t="shared" si="22"/>
        <v>482.7878143151296</v>
      </c>
      <c r="E344" s="1">
        <f t="shared" si="23"/>
        <v>10790.032588688377</v>
      </c>
    </row>
    <row r="345" spans="1:5" ht="12.75">
      <c r="A345">
        <v>340</v>
      </c>
      <c r="B345" s="1">
        <f t="shared" si="20"/>
        <v>546.1974290820243</v>
      </c>
      <c r="C345" s="1">
        <f t="shared" si="21"/>
        <v>60.69393331137213</v>
      </c>
      <c r="D345" s="1">
        <f t="shared" si="22"/>
        <v>485.5034957706522</v>
      </c>
      <c r="E345" s="1">
        <f t="shared" si="23"/>
        <v>10304.529092917724</v>
      </c>
    </row>
    <row r="346" spans="1:5" ht="12.75">
      <c r="A346">
        <v>341</v>
      </c>
      <c r="B346" s="1">
        <f t="shared" si="20"/>
        <v>546.1974290820243</v>
      </c>
      <c r="C346" s="1">
        <f t="shared" si="21"/>
        <v>57.962976147662204</v>
      </c>
      <c r="D346" s="1">
        <f t="shared" si="22"/>
        <v>488.23445293436214</v>
      </c>
      <c r="E346" s="1">
        <f t="shared" si="23"/>
        <v>9816.294639983362</v>
      </c>
    </row>
    <row r="347" spans="1:5" ht="12.75">
      <c r="A347">
        <v>342</v>
      </c>
      <c r="B347" s="1">
        <f t="shared" si="20"/>
        <v>546.1974290820243</v>
      </c>
      <c r="C347" s="1">
        <f t="shared" si="21"/>
        <v>55.21665734990642</v>
      </c>
      <c r="D347" s="1">
        <f t="shared" si="22"/>
        <v>490.9807717321179</v>
      </c>
      <c r="E347" s="1">
        <f t="shared" si="23"/>
        <v>9325.313868251244</v>
      </c>
    </row>
    <row r="348" spans="1:5" ht="12.75">
      <c r="A348">
        <v>343</v>
      </c>
      <c r="B348" s="1">
        <f t="shared" si="20"/>
        <v>546.1974290820243</v>
      </c>
      <c r="C348" s="1">
        <f t="shared" si="21"/>
        <v>52.45489050891325</v>
      </c>
      <c r="D348" s="1">
        <f t="shared" si="22"/>
        <v>493.74253857311106</v>
      </c>
      <c r="E348" s="1">
        <f t="shared" si="23"/>
        <v>8831.571329678132</v>
      </c>
    </row>
    <row r="349" spans="1:5" ht="12.75">
      <c r="A349">
        <v>344</v>
      </c>
      <c r="B349" s="1">
        <f t="shared" si="20"/>
        <v>546.1974290820243</v>
      </c>
      <c r="C349" s="1">
        <f t="shared" si="21"/>
        <v>49.6775887294395</v>
      </c>
      <c r="D349" s="1">
        <f t="shared" si="22"/>
        <v>496.5198403525848</v>
      </c>
      <c r="E349" s="1">
        <f t="shared" si="23"/>
        <v>8335.051489325548</v>
      </c>
    </row>
    <row r="350" spans="1:5" ht="12.75">
      <c r="A350">
        <v>345</v>
      </c>
      <c r="B350" s="1">
        <f t="shared" si="20"/>
        <v>546.1974290820243</v>
      </c>
      <c r="C350" s="1">
        <f t="shared" si="21"/>
        <v>46.88466462745621</v>
      </c>
      <c r="D350" s="1">
        <f t="shared" si="22"/>
        <v>499.3127644545681</v>
      </c>
      <c r="E350" s="1">
        <f t="shared" si="23"/>
        <v>7835.738724870979</v>
      </c>
    </row>
    <row r="351" spans="1:5" ht="12.75">
      <c r="A351">
        <v>346</v>
      </c>
      <c r="B351" s="1">
        <f t="shared" si="20"/>
        <v>546.1974290820243</v>
      </c>
      <c r="C351" s="1">
        <f t="shared" si="21"/>
        <v>44.076030327399266</v>
      </c>
      <c r="D351" s="1">
        <f t="shared" si="22"/>
        <v>502.12139875462503</v>
      </c>
      <c r="E351" s="1">
        <f t="shared" si="23"/>
        <v>7333.617326116354</v>
      </c>
    </row>
    <row r="352" spans="1:5" ht="12.75">
      <c r="A352">
        <v>347</v>
      </c>
      <c r="B352" s="1">
        <f t="shared" si="20"/>
        <v>546.1974290820243</v>
      </c>
      <c r="C352" s="1">
        <f t="shared" si="21"/>
        <v>41.25159745940449</v>
      </c>
      <c r="D352" s="1">
        <f t="shared" si="22"/>
        <v>504.94583162261983</v>
      </c>
      <c r="E352" s="1">
        <f t="shared" si="23"/>
        <v>6828.671494493734</v>
      </c>
    </row>
    <row r="353" spans="1:5" ht="12.75">
      <c r="A353">
        <v>348</v>
      </c>
      <c r="B353" s="1">
        <f t="shared" si="20"/>
        <v>546.1974290820243</v>
      </c>
      <c r="C353" s="1">
        <f t="shared" si="21"/>
        <v>38.411277156527255</v>
      </c>
      <c r="D353" s="1">
        <f t="shared" si="22"/>
        <v>507.78615192549705</v>
      </c>
      <c r="E353" s="1">
        <f t="shared" si="23"/>
        <v>6320.885342568237</v>
      </c>
    </row>
    <row r="354" spans="1:5" ht="12.75">
      <c r="A354">
        <v>349</v>
      </c>
      <c r="B354" s="1">
        <f t="shared" si="20"/>
        <v>546.1974290820243</v>
      </c>
      <c r="C354" s="1">
        <f t="shared" si="21"/>
        <v>35.55498005194634</v>
      </c>
      <c r="D354" s="1">
        <f t="shared" si="22"/>
        <v>510.64244903007796</v>
      </c>
      <c r="E354" s="1">
        <f t="shared" si="23"/>
        <v>5810.2428935381595</v>
      </c>
    </row>
    <row r="355" spans="1:5" ht="12.75">
      <c r="A355">
        <v>350</v>
      </c>
      <c r="B355" s="1">
        <f t="shared" si="20"/>
        <v>546.1974290820243</v>
      </c>
      <c r="C355" s="1">
        <f t="shared" si="21"/>
        <v>32.68261627615215</v>
      </c>
      <c r="D355" s="1">
        <f t="shared" si="22"/>
        <v>513.5148128058721</v>
      </c>
      <c r="E355" s="1">
        <f t="shared" si="23"/>
        <v>5296.728080732288</v>
      </c>
    </row>
    <row r="356" spans="1:5" ht="12.75">
      <c r="A356">
        <v>351</v>
      </c>
      <c r="B356" s="1">
        <f t="shared" si="20"/>
        <v>546.1974290820243</v>
      </c>
      <c r="C356" s="1">
        <f t="shared" si="21"/>
        <v>29.794095454119123</v>
      </c>
      <c r="D356" s="1">
        <f t="shared" si="22"/>
        <v>516.4033336279052</v>
      </c>
      <c r="E356" s="1">
        <f t="shared" si="23"/>
        <v>4780.324747104382</v>
      </c>
    </row>
    <row r="357" spans="1:5" ht="12.75">
      <c r="A357">
        <v>352</v>
      </c>
      <c r="B357" s="1">
        <f t="shared" si="20"/>
        <v>546.1974290820243</v>
      </c>
      <c r="C357" s="1">
        <f t="shared" si="21"/>
        <v>26.889326702462153</v>
      </c>
      <c r="D357" s="1">
        <f t="shared" si="22"/>
        <v>519.3081023795621</v>
      </c>
      <c r="E357" s="1">
        <f t="shared" si="23"/>
        <v>4261.01664472482</v>
      </c>
    </row>
    <row r="358" spans="1:5" ht="12.75">
      <c r="A358">
        <v>353</v>
      </c>
      <c r="B358" s="1">
        <f t="shared" si="20"/>
        <v>546.1974290820243</v>
      </c>
      <c r="C358" s="1">
        <f t="shared" si="21"/>
        <v>23.968218626577116</v>
      </c>
      <c r="D358" s="1">
        <f t="shared" si="22"/>
        <v>522.2292104554472</v>
      </c>
      <c r="E358" s="1">
        <f t="shared" si="23"/>
        <v>3738.787434269373</v>
      </c>
    </row>
    <row r="359" spans="1:5" ht="12.75">
      <c r="A359">
        <v>354</v>
      </c>
      <c r="B359" s="1">
        <f t="shared" si="20"/>
        <v>546.1974290820243</v>
      </c>
      <c r="C359" s="1">
        <f t="shared" si="21"/>
        <v>21.030679317765227</v>
      </c>
      <c r="D359" s="1">
        <f t="shared" si="22"/>
        <v>525.1667497642591</v>
      </c>
      <c r="E359" s="1">
        <f t="shared" si="23"/>
        <v>3213.620684505114</v>
      </c>
    </row>
    <row r="360" spans="1:5" ht="12.75">
      <c r="A360">
        <v>355</v>
      </c>
      <c r="B360" s="1">
        <f t="shared" si="20"/>
        <v>546.1974290820243</v>
      </c>
      <c r="C360" s="1">
        <f t="shared" si="21"/>
        <v>18.07661635034127</v>
      </c>
      <c r="D360" s="1">
        <f t="shared" si="22"/>
        <v>528.120812731683</v>
      </c>
      <c r="E360" s="1">
        <f t="shared" si="23"/>
        <v>2685.4998717734306</v>
      </c>
    </row>
    <row r="361" spans="1:5" ht="12.75">
      <c r="A361">
        <v>356</v>
      </c>
      <c r="B361" s="1">
        <f t="shared" si="20"/>
        <v>546.1974290820243</v>
      </c>
      <c r="C361" s="1">
        <f t="shared" si="21"/>
        <v>15.10593677872555</v>
      </c>
      <c r="D361" s="1">
        <f t="shared" si="22"/>
        <v>531.0914923032988</v>
      </c>
      <c r="E361" s="1">
        <f t="shared" si="23"/>
        <v>2154.408379470132</v>
      </c>
    </row>
    <row r="362" spans="1:5" ht="12.75">
      <c r="A362">
        <v>357</v>
      </c>
      <c r="B362" s="1">
        <f t="shared" si="20"/>
        <v>546.1974290820243</v>
      </c>
      <c r="C362" s="1">
        <f t="shared" si="21"/>
        <v>12.118547134519494</v>
      </c>
      <c r="D362" s="1">
        <f t="shared" si="22"/>
        <v>534.0788819475048</v>
      </c>
      <c r="E362" s="1">
        <f t="shared" si="23"/>
        <v>1620.3294975226272</v>
      </c>
    </row>
    <row r="363" spans="1:5" ht="12.75">
      <c r="A363">
        <v>358</v>
      </c>
      <c r="B363" s="1">
        <f t="shared" si="20"/>
        <v>546.1974290820243</v>
      </c>
      <c r="C363" s="1">
        <f t="shared" si="21"/>
        <v>9.11435342356478</v>
      </c>
      <c r="D363" s="1">
        <f t="shared" si="22"/>
        <v>537.0830756584595</v>
      </c>
      <c r="E363" s="1">
        <f t="shared" si="23"/>
        <v>1083.2464218641676</v>
      </c>
    </row>
    <row r="364" spans="1:5" ht="12.75">
      <c r="A364">
        <v>359</v>
      </c>
      <c r="B364" s="1">
        <f t="shared" si="20"/>
        <v>546.1974290820243</v>
      </c>
      <c r="C364" s="1">
        <f t="shared" si="21"/>
        <v>6.093261122985943</v>
      </c>
      <c r="D364" s="1">
        <f t="shared" si="22"/>
        <v>540.1041679590384</v>
      </c>
      <c r="E364" s="1">
        <f t="shared" si="23"/>
        <v>543.1422539051292</v>
      </c>
    </row>
    <row r="365" spans="1:5" ht="12.75">
      <c r="A365">
        <v>360</v>
      </c>
      <c r="B365" s="1">
        <f t="shared" si="20"/>
        <v>546.1974290820243</v>
      </c>
      <c r="C365" s="1">
        <f t="shared" si="21"/>
        <v>3.055175178216352</v>
      </c>
      <c r="D365" s="1">
        <f t="shared" si="22"/>
        <v>543.142253903808</v>
      </c>
      <c r="E365" s="1">
        <f t="shared" si="23"/>
        <v>1.3212684280006215E-09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Greenwald</dc:creator>
  <cp:keywords/>
  <dc:description/>
  <cp:lastModifiedBy>ITS/ACS</cp:lastModifiedBy>
  <cp:lastPrinted>2000-09-08T21:55:09Z</cp:lastPrinted>
  <dcterms:created xsi:type="dcterms:W3CDTF">2000-09-08T18:55:54Z</dcterms:created>
  <cp:category/>
  <cp:version/>
  <cp:contentType/>
  <cp:contentStatus/>
</cp:coreProperties>
</file>