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ate1904="1"/>
  <mc:AlternateContent xmlns:mc="http://schemas.openxmlformats.org/markup-compatibility/2006">
    <mc:Choice Requires="x15">
      <x15ac:absPath xmlns:x15ac="http://schemas.microsoft.com/office/spreadsheetml/2010/11/ac" url="/Users/greenwaldsj/Downloads/"/>
    </mc:Choice>
  </mc:AlternateContent>
  <xr:revisionPtr revIDLastSave="0" documentId="13_ncr:1_{D03F7188-E828-E64B-ABBC-FB1B5D907F8D}" xr6:coauthVersionLast="44" xr6:coauthVersionMax="44" xr10:uidLastSave="{00000000-0000-0000-0000-000000000000}"/>
  <bookViews>
    <workbookView xWindow="820" yWindow="8640" windowWidth="23580" windowHeight="106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D1" i="1"/>
  <c r="D3" i="1"/>
  <c r="B6" i="1"/>
  <c r="C6" i="1"/>
  <c r="D6" i="1"/>
  <c r="E6" i="1"/>
  <c r="B7" i="1"/>
  <c r="C7" i="1"/>
  <c r="D7" i="1"/>
  <c r="E7" i="1"/>
  <c r="C8" i="1"/>
  <c r="B8" i="1"/>
  <c r="D8" i="1"/>
  <c r="E8" i="1"/>
  <c r="C9" i="1"/>
  <c r="B9" i="1"/>
  <c r="D9" i="1"/>
  <c r="E9" i="1"/>
  <c r="C10" i="1"/>
  <c r="B10" i="1"/>
  <c r="D10" i="1"/>
  <c r="E10" i="1"/>
  <c r="C11" i="1"/>
  <c r="B11" i="1"/>
  <c r="D11" i="1"/>
  <c r="E11" i="1"/>
  <c r="C12" i="1"/>
  <c r="B12" i="1"/>
  <c r="D12" i="1"/>
  <c r="E12" i="1"/>
  <c r="C13" i="1"/>
  <c r="B13" i="1"/>
  <c r="D13" i="1"/>
  <c r="E13" i="1"/>
  <c r="C14" i="1"/>
  <c r="B14" i="1"/>
  <c r="D14" i="1"/>
  <c r="E14" i="1"/>
  <c r="C15" i="1"/>
  <c r="B15" i="1"/>
  <c r="D15" i="1"/>
  <c r="E15" i="1"/>
  <c r="C16" i="1"/>
  <c r="B16" i="1"/>
  <c r="D16" i="1"/>
  <c r="E16" i="1"/>
  <c r="C17" i="1"/>
  <c r="B17" i="1"/>
  <c r="D17" i="1"/>
  <c r="E17" i="1"/>
  <c r="C18" i="1"/>
  <c r="B18" i="1"/>
  <c r="D18" i="1"/>
  <c r="E18" i="1"/>
  <c r="C19" i="1"/>
  <c r="B19" i="1"/>
  <c r="D19" i="1"/>
  <c r="E19" i="1"/>
  <c r="C20" i="1"/>
  <c r="B20" i="1"/>
  <c r="D20" i="1"/>
  <c r="E20" i="1"/>
  <c r="C21" i="1"/>
  <c r="B21" i="1"/>
  <c r="D21" i="1"/>
  <c r="E21" i="1"/>
  <c r="C22" i="1"/>
  <c r="B22" i="1"/>
  <c r="D22" i="1"/>
  <c r="E22" i="1"/>
  <c r="C23" i="1"/>
  <c r="B23" i="1"/>
  <c r="D23" i="1"/>
  <c r="E23" i="1"/>
  <c r="C24" i="1"/>
  <c r="B24" i="1"/>
  <c r="D24" i="1"/>
  <c r="E24" i="1"/>
  <c r="C25" i="1"/>
  <c r="B25" i="1"/>
  <c r="D25" i="1"/>
  <c r="E25" i="1"/>
  <c r="C26" i="1"/>
  <c r="B26" i="1"/>
  <c r="D26" i="1"/>
  <c r="E26" i="1"/>
  <c r="C27" i="1"/>
  <c r="B27" i="1"/>
  <c r="D27" i="1"/>
  <c r="E27" i="1"/>
  <c r="C28" i="1"/>
  <c r="B28" i="1"/>
  <c r="D28" i="1"/>
  <c r="E28" i="1"/>
  <c r="C29" i="1"/>
  <c r="B29" i="1"/>
  <c r="D29" i="1"/>
  <c r="E29" i="1"/>
  <c r="C30" i="1"/>
  <c r="B30" i="1"/>
  <c r="D30" i="1"/>
  <c r="E30" i="1"/>
  <c r="C31" i="1"/>
  <c r="B31" i="1"/>
  <c r="D31" i="1"/>
  <c r="E31" i="1"/>
  <c r="C32" i="1"/>
  <c r="B32" i="1"/>
  <c r="D32" i="1"/>
  <c r="E32" i="1"/>
  <c r="C33" i="1"/>
  <c r="B33" i="1"/>
  <c r="D33" i="1"/>
  <c r="E33" i="1"/>
  <c r="C34" i="1"/>
  <c r="B34" i="1"/>
  <c r="D34" i="1"/>
  <c r="E34" i="1"/>
  <c r="C35" i="1"/>
  <c r="B35" i="1"/>
  <c r="D35" i="1"/>
  <c r="E35" i="1"/>
  <c r="C36" i="1"/>
  <c r="B36" i="1"/>
  <c r="D36" i="1"/>
  <c r="E36" i="1"/>
  <c r="C37" i="1"/>
  <c r="B37" i="1"/>
  <c r="D37" i="1"/>
  <c r="E37" i="1"/>
  <c r="C38" i="1"/>
  <c r="B38" i="1"/>
  <c r="D38" i="1"/>
  <c r="E38" i="1"/>
  <c r="C39" i="1"/>
  <c r="B39" i="1"/>
  <c r="D39" i="1"/>
  <c r="E39" i="1"/>
  <c r="C40" i="1"/>
  <c r="B40" i="1"/>
  <c r="D40" i="1"/>
  <c r="E40" i="1"/>
  <c r="C41" i="1"/>
  <c r="B41" i="1"/>
  <c r="D41" i="1"/>
  <c r="E41" i="1"/>
  <c r="C42" i="1"/>
  <c r="B42" i="1"/>
  <c r="D42" i="1"/>
  <c r="E42" i="1"/>
  <c r="C43" i="1"/>
  <c r="B43" i="1"/>
  <c r="D43" i="1"/>
  <c r="E43" i="1"/>
  <c r="C44" i="1"/>
  <c r="B44" i="1"/>
  <c r="D44" i="1"/>
  <c r="E44" i="1"/>
  <c r="C45" i="1"/>
  <c r="B45" i="1"/>
  <c r="D45" i="1"/>
  <c r="E45" i="1"/>
  <c r="C46" i="1"/>
  <c r="B46" i="1"/>
  <c r="D46" i="1"/>
  <c r="E46" i="1"/>
  <c r="C47" i="1"/>
  <c r="B47" i="1"/>
  <c r="D47" i="1"/>
  <c r="E47" i="1"/>
  <c r="C48" i="1"/>
  <c r="B48" i="1"/>
  <c r="D48" i="1"/>
  <c r="E48" i="1"/>
  <c r="C49" i="1"/>
  <c r="B49" i="1"/>
  <c r="D49" i="1"/>
  <c r="E49" i="1"/>
  <c r="C50" i="1"/>
  <c r="B50" i="1"/>
  <c r="D50" i="1"/>
  <c r="E50" i="1"/>
  <c r="C51" i="1"/>
  <c r="B51" i="1"/>
  <c r="D51" i="1"/>
  <c r="E51" i="1"/>
  <c r="C52" i="1"/>
  <c r="B52" i="1"/>
  <c r="D52" i="1"/>
  <c r="E52" i="1"/>
  <c r="C53" i="1"/>
  <c r="B53" i="1"/>
  <c r="D53" i="1"/>
  <c r="E53" i="1"/>
  <c r="C54" i="1"/>
  <c r="B54" i="1"/>
  <c r="D54" i="1"/>
  <c r="E54" i="1"/>
  <c r="C55" i="1"/>
  <c r="B55" i="1"/>
  <c r="D55" i="1"/>
  <c r="E55" i="1"/>
  <c r="C56" i="1"/>
  <c r="B56" i="1"/>
  <c r="D56" i="1"/>
  <c r="E56" i="1"/>
  <c r="C57" i="1"/>
  <c r="B57" i="1"/>
  <c r="D57" i="1"/>
  <c r="E57" i="1"/>
  <c r="C58" i="1"/>
  <c r="B58" i="1"/>
  <c r="D58" i="1"/>
  <c r="E58" i="1"/>
  <c r="C59" i="1"/>
  <c r="B59" i="1"/>
  <c r="D59" i="1"/>
  <c r="E59" i="1"/>
  <c r="C60" i="1"/>
  <c r="B60" i="1"/>
  <c r="D60" i="1"/>
  <c r="E60" i="1"/>
  <c r="C61" i="1"/>
  <c r="B61" i="1"/>
  <c r="D61" i="1"/>
  <c r="E61" i="1"/>
  <c r="C62" i="1"/>
  <c r="B62" i="1"/>
  <c r="D62" i="1"/>
  <c r="E62" i="1"/>
  <c r="C63" i="1"/>
  <c r="B63" i="1"/>
  <c r="D63" i="1"/>
  <c r="E63" i="1"/>
  <c r="C64" i="1"/>
  <c r="B64" i="1"/>
  <c r="D64" i="1"/>
  <c r="E64" i="1"/>
  <c r="C65" i="1"/>
  <c r="B65" i="1"/>
  <c r="D65" i="1"/>
  <c r="E65" i="1"/>
  <c r="C66" i="1"/>
  <c r="B66" i="1"/>
  <c r="D66" i="1"/>
  <c r="E66" i="1"/>
  <c r="C67" i="1"/>
  <c r="B67" i="1"/>
  <c r="D67" i="1"/>
  <c r="E67" i="1"/>
  <c r="C68" i="1"/>
  <c r="B68" i="1"/>
  <c r="D68" i="1"/>
  <c r="E68" i="1"/>
  <c r="C69" i="1"/>
  <c r="B69" i="1"/>
  <c r="D69" i="1"/>
  <c r="E69" i="1"/>
  <c r="C70" i="1"/>
  <c r="B70" i="1"/>
  <c r="D70" i="1"/>
  <c r="E70" i="1"/>
  <c r="C71" i="1"/>
  <c r="B71" i="1"/>
  <c r="D71" i="1"/>
  <c r="E71" i="1"/>
  <c r="C72" i="1"/>
  <c r="B72" i="1"/>
  <c r="D72" i="1"/>
  <c r="E72" i="1"/>
  <c r="C73" i="1"/>
  <c r="B73" i="1"/>
  <c r="D73" i="1"/>
  <c r="E73" i="1"/>
  <c r="C74" i="1"/>
  <c r="B74" i="1"/>
  <c r="D74" i="1"/>
  <c r="E74" i="1"/>
  <c r="C75" i="1"/>
  <c r="B75" i="1"/>
  <c r="D75" i="1"/>
  <c r="E75" i="1"/>
  <c r="C76" i="1"/>
  <c r="B76" i="1"/>
  <c r="D76" i="1"/>
  <c r="E76" i="1"/>
  <c r="C77" i="1"/>
  <c r="B77" i="1"/>
  <c r="D77" i="1"/>
  <c r="E77" i="1"/>
  <c r="C78" i="1"/>
  <c r="B78" i="1"/>
  <c r="D78" i="1"/>
  <c r="E78" i="1"/>
  <c r="C79" i="1"/>
  <c r="B79" i="1"/>
  <c r="D79" i="1"/>
  <c r="E79" i="1"/>
  <c r="C80" i="1"/>
  <c r="B80" i="1"/>
  <c r="D80" i="1"/>
  <c r="E80" i="1"/>
  <c r="C81" i="1"/>
  <c r="B81" i="1"/>
  <c r="D81" i="1"/>
  <c r="E81" i="1"/>
  <c r="C82" i="1"/>
  <c r="B82" i="1"/>
  <c r="D82" i="1"/>
  <c r="E82" i="1"/>
  <c r="C83" i="1"/>
  <c r="B83" i="1"/>
  <c r="D83" i="1"/>
  <c r="E83" i="1"/>
  <c r="C84" i="1"/>
  <c r="B84" i="1"/>
  <c r="D84" i="1"/>
  <c r="E84" i="1"/>
  <c r="C85" i="1"/>
  <c r="B85" i="1"/>
  <c r="D85" i="1"/>
  <c r="E85" i="1"/>
  <c r="C86" i="1"/>
  <c r="B86" i="1"/>
  <c r="D86" i="1"/>
  <c r="E86" i="1"/>
  <c r="C87" i="1"/>
  <c r="B87" i="1"/>
  <c r="D87" i="1"/>
  <c r="E87" i="1"/>
  <c r="C88" i="1"/>
  <c r="B88" i="1"/>
  <c r="D88" i="1"/>
  <c r="E88" i="1"/>
  <c r="C89" i="1"/>
  <c r="B89" i="1"/>
  <c r="D89" i="1"/>
  <c r="E89" i="1"/>
  <c r="C90" i="1"/>
  <c r="B90" i="1"/>
  <c r="D90" i="1"/>
  <c r="E90" i="1"/>
  <c r="C91" i="1"/>
  <c r="B91" i="1"/>
  <c r="D91" i="1"/>
  <c r="E91" i="1"/>
  <c r="C92" i="1"/>
  <c r="B92" i="1"/>
  <c r="D92" i="1"/>
  <c r="E92" i="1"/>
  <c r="C93" i="1"/>
  <c r="B93" i="1"/>
  <c r="D93" i="1"/>
  <c r="E93" i="1"/>
  <c r="C94" i="1"/>
  <c r="B94" i="1"/>
  <c r="D94" i="1"/>
  <c r="E94" i="1"/>
  <c r="C95" i="1"/>
  <c r="B95" i="1"/>
  <c r="D95" i="1"/>
  <c r="E95" i="1"/>
  <c r="C96" i="1"/>
  <c r="B96" i="1"/>
  <c r="D96" i="1"/>
  <c r="E96" i="1"/>
  <c r="C97" i="1"/>
  <c r="B97" i="1"/>
  <c r="D97" i="1"/>
  <c r="E97" i="1"/>
  <c r="C98" i="1"/>
  <c r="B98" i="1"/>
  <c r="D98" i="1"/>
  <c r="E98" i="1"/>
  <c r="C99" i="1"/>
  <c r="B99" i="1"/>
  <c r="D99" i="1"/>
  <c r="E99" i="1"/>
  <c r="C100" i="1"/>
  <c r="B100" i="1"/>
  <c r="D100" i="1"/>
  <c r="E100" i="1"/>
  <c r="C101" i="1"/>
  <c r="B101" i="1"/>
  <c r="D101" i="1"/>
  <c r="E101" i="1"/>
  <c r="C102" i="1"/>
  <c r="B102" i="1"/>
  <c r="D102" i="1"/>
  <c r="E102" i="1"/>
  <c r="C103" i="1"/>
  <c r="B103" i="1"/>
  <c r="D103" i="1"/>
  <c r="E103" i="1"/>
  <c r="C104" i="1"/>
  <c r="B104" i="1"/>
  <c r="D104" i="1"/>
  <c r="E104" i="1"/>
  <c r="C105" i="1"/>
  <c r="B105" i="1"/>
  <c r="D105" i="1"/>
  <c r="E105" i="1"/>
  <c r="C106" i="1"/>
  <c r="B106" i="1"/>
  <c r="D106" i="1"/>
  <c r="E106" i="1"/>
  <c r="C107" i="1"/>
  <c r="B107" i="1"/>
  <c r="D107" i="1"/>
  <c r="E107" i="1"/>
  <c r="C108" i="1"/>
  <c r="B108" i="1"/>
  <c r="D108" i="1"/>
  <c r="E108" i="1"/>
  <c r="C109" i="1"/>
  <c r="B109" i="1"/>
  <c r="D109" i="1"/>
  <c r="E109" i="1"/>
  <c r="C110" i="1"/>
  <c r="B110" i="1"/>
  <c r="D110" i="1"/>
  <c r="E110" i="1"/>
  <c r="C111" i="1"/>
  <c r="B111" i="1"/>
  <c r="D111" i="1"/>
  <c r="E111" i="1"/>
  <c r="C112" i="1"/>
  <c r="B112" i="1"/>
  <c r="D112" i="1"/>
  <c r="E112" i="1"/>
  <c r="C113" i="1"/>
  <c r="B113" i="1"/>
  <c r="D113" i="1"/>
  <c r="E113" i="1"/>
  <c r="C114" i="1"/>
  <c r="B114" i="1"/>
  <c r="D114" i="1"/>
  <c r="E114" i="1"/>
  <c r="C115" i="1"/>
  <c r="B115" i="1"/>
  <c r="D115" i="1"/>
  <c r="E115" i="1"/>
  <c r="C116" i="1"/>
  <c r="B116" i="1"/>
  <c r="D116" i="1"/>
  <c r="E116" i="1"/>
  <c r="C117" i="1"/>
  <c r="B117" i="1"/>
  <c r="D117" i="1"/>
  <c r="E117" i="1"/>
  <c r="C118" i="1"/>
  <c r="B118" i="1"/>
  <c r="D118" i="1"/>
  <c r="E118" i="1"/>
  <c r="C119" i="1"/>
  <c r="B119" i="1"/>
  <c r="D119" i="1"/>
  <c r="E119" i="1"/>
  <c r="C120" i="1"/>
  <c r="B120" i="1"/>
  <c r="D120" i="1"/>
  <c r="E120" i="1"/>
  <c r="C121" i="1"/>
  <c r="B121" i="1"/>
  <c r="D121" i="1"/>
  <c r="E121" i="1"/>
  <c r="C122" i="1"/>
  <c r="B122" i="1"/>
  <c r="D122" i="1"/>
  <c r="E122" i="1"/>
  <c r="C123" i="1"/>
  <c r="B123" i="1"/>
  <c r="D123" i="1"/>
  <c r="E123" i="1"/>
  <c r="C124" i="1"/>
  <c r="B124" i="1"/>
  <c r="D124" i="1"/>
  <c r="E124" i="1"/>
  <c r="C125" i="1"/>
  <c r="B125" i="1"/>
  <c r="D125" i="1"/>
  <c r="E125" i="1"/>
  <c r="D2" i="1"/>
</calcChain>
</file>

<file path=xl/sharedStrings.xml><?xml version="1.0" encoding="utf-8"?>
<sst xmlns="http://schemas.openxmlformats.org/spreadsheetml/2006/main" count="10" uniqueCount="10">
  <si>
    <t>payment</t>
  </si>
  <si>
    <t>month #</t>
  </si>
  <si>
    <t>monthly rate</t>
  </si>
  <si>
    <t>Interest Paid that Month</t>
  </si>
  <si>
    <t>Principal Paid that Month</t>
  </si>
  <si>
    <t>loan amt</t>
  </si>
  <si>
    <t>Loan Balance</t>
  </si>
  <si>
    <t>End of Month Payment</t>
  </si>
  <si>
    <t>1st years total interest</t>
  </si>
  <si>
    <t>total interest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</si>
</sst>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" x14ac:knownFonts="1">
    <font>
      <sz val="9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0" fontId="0" fillId="2" borderId="0" xfId="0" applyFill="1"/>
    <xf numFmtId="8" fontId="0" fillId="2" borderId="0" xfId="0" applyNumberFormat="1" applyFill="1"/>
    <xf numFmtId="8" fontId="0" fillId="3" borderId="0" xfId="0" applyNumberFormat="1" applyFill="1"/>
    <xf numFmtId="164" fontId="0" fillId="2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zoomScale="171" workbookViewId="0">
      <selection activeCell="B3" sqref="B3"/>
    </sheetView>
  </sheetViews>
  <sheetFormatPr baseColWidth="10" defaultRowHeight="12" x14ac:dyDescent="0.15"/>
  <cols>
    <col min="1" max="1" width="8.83203125" customWidth="1"/>
    <col min="2" max="2" width="17.1640625" customWidth="1"/>
    <col min="3" max="3" width="18.5" customWidth="1"/>
    <col min="4" max="4" width="19.5" customWidth="1"/>
    <col min="5" max="5" width="16.1640625" customWidth="1"/>
    <col min="6" max="6" width="10.1640625" customWidth="1"/>
  </cols>
  <sheetData>
    <row r="1" spans="1:5" x14ac:dyDescent="0.15">
      <c r="C1" t="s">
        <v>2</v>
      </c>
      <c r="D1">
        <f>0.08/12</f>
        <v>6.6666666666666671E-3</v>
      </c>
    </row>
    <row r="2" spans="1:5" x14ac:dyDescent="0.15">
      <c r="A2" t="s">
        <v>5</v>
      </c>
      <c r="B2">
        <v>4795</v>
      </c>
      <c r="C2" t="s">
        <v>8</v>
      </c>
      <c r="D2" s="5">
        <f>C6+C7+C8+C9+C10+C11+C12+C13+C14+C15+C16+C17</f>
        <v>371.80747730794326</v>
      </c>
    </row>
    <row r="3" spans="1:5" x14ac:dyDescent="0.15">
      <c r="A3" t="s">
        <v>0</v>
      </c>
      <c r="B3" s="3">
        <f>PMT(D1,120,-B2)</f>
        <v>58.176581493393648</v>
      </c>
      <c r="C3" t="s">
        <v>9</v>
      </c>
      <c r="D3" s="3">
        <f>B3*120-B2</f>
        <v>2186.1897792072377</v>
      </c>
    </row>
    <row r="4" spans="1:5" x14ac:dyDescent="0.15">
      <c r="C4" s="4"/>
    </row>
    <row r="5" spans="1:5" x14ac:dyDescent="0.15">
      <c r="A5" t="s">
        <v>1</v>
      </c>
      <c r="B5" t="s">
        <v>7</v>
      </c>
      <c r="C5" t="s">
        <v>3</v>
      </c>
      <c r="D5" t="s">
        <v>4</v>
      </c>
      <c r="E5" t="s">
        <v>6</v>
      </c>
    </row>
    <row r="6" spans="1:5" x14ac:dyDescent="0.15">
      <c r="A6" s="6">
        <v>1</v>
      </c>
      <c r="B6" s="1">
        <f>$B$3</f>
        <v>58.176581493393648</v>
      </c>
      <c r="C6">
        <f>$D$1*B2</f>
        <v>31.966666666666669</v>
      </c>
      <c r="D6" s="1">
        <f>B6-C6</f>
        <v>26.20991482672698</v>
      </c>
      <c r="E6" s="1">
        <f>B2-D6</f>
        <v>4768.7900851732729</v>
      </c>
    </row>
    <row r="7" spans="1:5" x14ac:dyDescent="0.15">
      <c r="A7" s="6">
        <v>2</v>
      </c>
      <c r="B7" s="1">
        <f>$B$3</f>
        <v>58.176581493393648</v>
      </c>
      <c r="C7" s="1">
        <f>$D$1*E6</f>
        <v>31.791933901155154</v>
      </c>
      <c r="D7" s="1">
        <f>B7-C7</f>
        <v>26.384647592238494</v>
      </c>
      <c r="E7" s="1">
        <f>E6-D7</f>
        <v>4742.4054375810347</v>
      </c>
    </row>
    <row r="8" spans="1:5" x14ac:dyDescent="0.15">
      <c r="A8" s="6">
        <v>3</v>
      </c>
      <c r="B8" s="1">
        <f t="shared" ref="B8:B71" si="0">$B$3</f>
        <v>58.176581493393648</v>
      </c>
      <c r="C8" s="1">
        <f t="shared" ref="C8:C71" si="1">$D$1*E7</f>
        <v>31.616036250540233</v>
      </c>
      <c r="D8" s="1">
        <f t="shared" ref="D8:D71" si="2">B8-C8</f>
        <v>26.560545242853415</v>
      </c>
      <c r="E8" s="1">
        <f t="shared" ref="E8:E71" si="3">E7-D8</f>
        <v>4715.8448923381811</v>
      </c>
    </row>
    <row r="9" spans="1:5" x14ac:dyDescent="0.15">
      <c r="A9" s="6">
        <v>4</v>
      </c>
      <c r="B9" s="1">
        <f t="shared" si="0"/>
        <v>58.176581493393648</v>
      </c>
      <c r="C9" s="1">
        <f t="shared" si="1"/>
        <v>31.438965948921208</v>
      </c>
      <c r="D9" s="1">
        <f t="shared" si="2"/>
        <v>26.73761554447244</v>
      </c>
      <c r="E9" s="1">
        <f t="shared" si="3"/>
        <v>4689.1072767937085</v>
      </c>
    </row>
    <row r="10" spans="1:5" x14ac:dyDescent="0.15">
      <c r="A10" s="6">
        <v>5</v>
      </c>
      <c r="B10" s="1">
        <f t="shared" si="0"/>
        <v>58.176581493393648</v>
      </c>
      <c r="C10" s="1">
        <f t="shared" si="1"/>
        <v>31.260715178624725</v>
      </c>
      <c r="D10" s="1">
        <f t="shared" si="2"/>
        <v>26.915866314768923</v>
      </c>
      <c r="E10" s="1">
        <f t="shared" si="3"/>
        <v>4662.1914104789394</v>
      </c>
    </row>
    <row r="11" spans="1:5" x14ac:dyDescent="0.15">
      <c r="A11" s="6">
        <v>6</v>
      </c>
      <c r="B11" s="1">
        <f t="shared" si="0"/>
        <v>58.176581493393648</v>
      </c>
      <c r="C11" s="1">
        <f t="shared" si="1"/>
        <v>31.081276069859598</v>
      </c>
      <c r="D11" s="1">
        <f t="shared" si="2"/>
        <v>27.09530542353405</v>
      </c>
      <c r="E11" s="1">
        <f t="shared" si="3"/>
        <v>4635.0961050554051</v>
      </c>
    </row>
    <row r="12" spans="1:5" x14ac:dyDescent="0.15">
      <c r="A12" s="6">
        <v>7</v>
      </c>
      <c r="B12" s="1">
        <f t="shared" si="0"/>
        <v>58.176581493393648</v>
      </c>
      <c r="C12" s="1">
        <f t="shared" si="1"/>
        <v>30.900640700369369</v>
      </c>
      <c r="D12" s="1">
        <f t="shared" si="2"/>
        <v>27.275940793024279</v>
      </c>
      <c r="E12" s="1">
        <f t="shared" si="3"/>
        <v>4607.8201642623808</v>
      </c>
    </row>
    <row r="13" spans="1:5" x14ac:dyDescent="0.15">
      <c r="A13" s="6">
        <v>8</v>
      </c>
      <c r="B13" s="1">
        <f t="shared" si="0"/>
        <v>58.176581493393648</v>
      </c>
      <c r="C13" s="1">
        <f t="shared" si="1"/>
        <v>30.71880109508254</v>
      </c>
      <c r="D13" s="1">
        <f t="shared" si="2"/>
        <v>27.457780398311108</v>
      </c>
      <c r="E13" s="1">
        <f t="shared" si="3"/>
        <v>4580.3623838640697</v>
      </c>
    </row>
    <row r="14" spans="1:5" x14ac:dyDescent="0.15">
      <c r="A14" s="6">
        <v>9</v>
      </c>
      <c r="B14" s="1">
        <f t="shared" si="0"/>
        <v>58.176581493393648</v>
      </c>
      <c r="C14" s="1">
        <f t="shared" si="1"/>
        <v>30.535749225760465</v>
      </c>
      <c r="D14" s="1">
        <f t="shared" si="2"/>
        <v>27.640832267633183</v>
      </c>
      <c r="E14" s="1">
        <f t="shared" si="3"/>
        <v>4552.7215515964363</v>
      </c>
    </row>
    <row r="15" spans="1:5" x14ac:dyDescent="0.15">
      <c r="A15" s="6">
        <v>10</v>
      </c>
      <c r="B15" s="1">
        <f t="shared" si="0"/>
        <v>58.176581493393648</v>
      </c>
      <c r="C15" s="1">
        <f t="shared" si="1"/>
        <v>30.35147701064291</v>
      </c>
      <c r="D15" s="1">
        <f t="shared" si="2"/>
        <v>27.825104482750739</v>
      </c>
      <c r="E15" s="1">
        <f t="shared" si="3"/>
        <v>4524.8964471136851</v>
      </c>
    </row>
    <row r="16" spans="1:5" x14ac:dyDescent="0.15">
      <c r="A16" s="6">
        <v>11</v>
      </c>
      <c r="B16" s="1">
        <f t="shared" si="0"/>
        <v>58.176581493393648</v>
      </c>
      <c r="C16" s="1">
        <f t="shared" si="1"/>
        <v>30.165976314091235</v>
      </c>
      <c r="D16" s="1">
        <f t="shared" si="2"/>
        <v>28.010605179302413</v>
      </c>
      <c r="E16" s="1">
        <f t="shared" si="3"/>
        <v>4496.8858419343824</v>
      </c>
    </row>
    <row r="17" spans="1:5" x14ac:dyDescent="0.15">
      <c r="A17" s="6">
        <v>12</v>
      </c>
      <c r="B17" s="1">
        <f t="shared" si="0"/>
        <v>58.176581493393648</v>
      </c>
      <c r="C17" s="1">
        <f t="shared" si="1"/>
        <v>29.979238946229216</v>
      </c>
      <c r="D17" s="1">
        <f t="shared" si="2"/>
        <v>28.197342547164432</v>
      </c>
      <c r="E17" s="1">
        <f t="shared" si="3"/>
        <v>4468.6884993872181</v>
      </c>
    </row>
    <row r="18" spans="1:5" x14ac:dyDescent="0.15">
      <c r="A18" s="6">
        <v>13</v>
      </c>
      <c r="B18" s="1">
        <f t="shared" si="0"/>
        <v>58.176581493393648</v>
      </c>
      <c r="C18" s="1">
        <f t="shared" si="1"/>
        <v>29.791256662581457</v>
      </c>
      <c r="D18" s="1">
        <f t="shared" si="2"/>
        <v>28.385324830812191</v>
      </c>
      <c r="E18" s="1">
        <f t="shared" si="3"/>
        <v>4440.3031745564058</v>
      </c>
    </row>
    <row r="19" spans="1:5" x14ac:dyDescent="0.15">
      <c r="A19" s="6">
        <v>14</v>
      </c>
      <c r="B19" s="1">
        <f t="shared" si="0"/>
        <v>58.176581493393648</v>
      </c>
      <c r="C19" s="1">
        <f t="shared" si="1"/>
        <v>29.602021163709374</v>
      </c>
      <c r="D19" s="1">
        <f t="shared" si="2"/>
        <v>28.574560329684275</v>
      </c>
      <c r="E19" s="1">
        <f t="shared" si="3"/>
        <v>4411.7286142267212</v>
      </c>
    </row>
    <row r="20" spans="1:5" x14ac:dyDescent="0.15">
      <c r="A20" s="6">
        <v>15</v>
      </c>
      <c r="B20" s="1">
        <f t="shared" si="0"/>
        <v>58.176581493393648</v>
      </c>
      <c r="C20" s="1">
        <f t="shared" si="1"/>
        <v>29.411524094844811</v>
      </c>
      <c r="D20" s="1">
        <f t="shared" si="2"/>
        <v>28.765057398548837</v>
      </c>
      <c r="E20" s="1">
        <f t="shared" si="3"/>
        <v>4382.9635568281719</v>
      </c>
    </row>
    <row r="21" spans="1:5" x14ac:dyDescent="0.15">
      <c r="A21" s="6">
        <v>16</v>
      </c>
      <c r="B21" s="1">
        <f t="shared" si="0"/>
        <v>58.176581493393648</v>
      </c>
      <c r="C21" s="1">
        <f t="shared" si="1"/>
        <v>29.219757045521149</v>
      </c>
      <c r="D21" s="1">
        <f t="shared" si="2"/>
        <v>28.956824447872499</v>
      </c>
      <c r="E21" s="1">
        <f t="shared" si="3"/>
        <v>4354.0067323802996</v>
      </c>
    </row>
    <row r="22" spans="1:5" x14ac:dyDescent="0.15">
      <c r="A22" s="6">
        <v>17</v>
      </c>
      <c r="B22" s="1">
        <f t="shared" si="0"/>
        <v>58.176581493393648</v>
      </c>
      <c r="C22" s="1">
        <f t="shared" si="1"/>
        <v>29.026711549201998</v>
      </c>
      <c r="D22" s="1">
        <f t="shared" si="2"/>
        <v>29.14986994419165</v>
      </c>
      <c r="E22" s="1">
        <f t="shared" si="3"/>
        <v>4324.8568624361078</v>
      </c>
    </row>
    <row r="23" spans="1:5" x14ac:dyDescent="0.15">
      <c r="A23" s="6">
        <v>18</v>
      </c>
      <c r="B23" s="1">
        <f t="shared" si="0"/>
        <v>58.176581493393648</v>
      </c>
      <c r="C23" s="1">
        <f t="shared" si="1"/>
        <v>28.832379082907387</v>
      </c>
      <c r="D23" s="1">
        <f t="shared" si="2"/>
        <v>29.344202410486261</v>
      </c>
      <c r="E23" s="1">
        <f t="shared" si="3"/>
        <v>4295.5126600256217</v>
      </c>
    </row>
    <row r="24" spans="1:5" x14ac:dyDescent="0.15">
      <c r="A24" s="6">
        <v>19</v>
      </c>
      <c r="B24" s="1">
        <f t="shared" si="0"/>
        <v>58.176581493393648</v>
      </c>
      <c r="C24" s="1">
        <f t="shared" si="1"/>
        <v>28.63675106683748</v>
      </c>
      <c r="D24" s="1">
        <f t="shared" si="2"/>
        <v>29.539830426556168</v>
      </c>
      <c r="E24" s="1">
        <f t="shared" si="3"/>
        <v>4265.9728295990653</v>
      </c>
    </row>
    <row r="25" spans="1:5" x14ac:dyDescent="0.15">
      <c r="A25" s="6">
        <v>20</v>
      </c>
      <c r="B25" s="1">
        <f t="shared" si="0"/>
        <v>58.176581493393648</v>
      </c>
      <c r="C25" s="1">
        <f t="shared" si="1"/>
        <v>28.439818863993771</v>
      </c>
      <c r="D25" s="1">
        <f t="shared" si="2"/>
        <v>29.736762629399877</v>
      </c>
      <c r="E25" s="1">
        <f t="shared" si="3"/>
        <v>4236.2360669696654</v>
      </c>
    </row>
    <row r="26" spans="1:5" x14ac:dyDescent="0.15">
      <c r="A26" s="6">
        <v>21</v>
      </c>
      <c r="B26" s="1">
        <f t="shared" si="0"/>
        <v>58.176581493393648</v>
      </c>
      <c r="C26" s="1">
        <f t="shared" si="1"/>
        <v>28.241573779797772</v>
      </c>
      <c r="D26" s="1">
        <f t="shared" si="2"/>
        <v>29.935007713595876</v>
      </c>
      <c r="E26" s="1">
        <f t="shared" si="3"/>
        <v>4206.3010592560695</v>
      </c>
    </row>
    <row r="27" spans="1:5" x14ac:dyDescent="0.15">
      <c r="A27" s="6">
        <v>22</v>
      </c>
      <c r="B27" s="1">
        <f t="shared" si="0"/>
        <v>58.176581493393648</v>
      </c>
      <c r="C27" s="1">
        <f t="shared" si="1"/>
        <v>28.042007061707132</v>
      </c>
      <c r="D27" s="1">
        <f t="shared" si="2"/>
        <v>30.134574431686517</v>
      </c>
      <c r="E27" s="1">
        <f t="shared" si="3"/>
        <v>4176.1664848243827</v>
      </c>
    </row>
    <row r="28" spans="1:5" x14ac:dyDescent="0.15">
      <c r="A28" s="6">
        <v>23</v>
      </c>
      <c r="B28" s="1">
        <f t="shared" si="0"/>
        <v>58.176581493393648</v>
      </c>
      <c r="C28" s="1">
        <f t="shared" si="1"/>
        <v>27.84110989882922</v>
      </c>
      <c r="D28" s="1">
        <f t="shared" si="2"/>
        <v>30.335471594564428</v>
      </c>
      <c r="E28" s="1">
        <f t="shared" si="3"/>
        <v>4145.8310132298184</v>
      </c>
    </row>
    <row r="29" spans="1:5" s="2" customFormat="1" x14ac:dyDescent="0.15">
      <c r="A29" s="6">
        <v>24</v>
      </c>
      <c r="B29" s="3">
        <f t="shared" si="0"/>
        <v>58.176581493393648</v>
      </c>
      <c r="C29" s="1">
        <f t="shared" si="1"/>
        <v>27.638873421532125</v>
      </c>
      <c r="D29" s="3">
        <f t="shared" si="2"/>
        <v>30.537708071861523</v>
      </c>
      <c r="E29" s="3">
        <f t="shared" si="3"/>
        <v>4115.2933051579566</v>
      </c>
    </row>
    <row r="30" spans="1:5" x14ac:dyDescent="0.15">
      <c r="A30" s="6">
        <v>25</v>
      </c>
      <c r="B30" s="1">
        <f t="shared" si="0"/>
        <v>58.176581493393648</v>
      </c>
      <c r="C30" s="1">
        <f t="shared" si="1"/>
        <v>27.435288701053047</v>
      </c>
      <c r="D30" s="1">
        <f t="shared" si="2"/>
        <v>30.741292792340602</v>
      </c>
      <c r="E30" s="1">
        <f t="shared" si="3"/>
        <v>4084.5520123656161</v>
      </c>
    </row>
    <row r="31" spans="1:5" x14ac:dyDescent="0.15">
      <c r="A31" s="6">
        <v>26</v>
      </c>
      <c r="B31" s="1">
        <f t="shared" si="0"/>
        <v>58.176581493393648</v>
      </c>
      <c r="C31" s="1">
        <f t="shared" si="1"/>
        <v>27.230346749104108</v>
      </c>
      <c r="D31" s="1">
        <f t="shared" si="2"/>
        <v>30.946234744289541</v>
      </c>
      <c r="E31" s="1">
        <f t="shared" si="3"/>
        <v>4053.6057776213265</v>
      </c>
    </row>
    <row r="32" spans="1:5" x14ac:dyDescent="0.15">
      <c r="A32" s="6">
        <v>27</v>
      </c>
      <c r="B32" s="1">
        <f t="shared" si="0"/>
        <v>58.176581493393648</v>
      </c>
      <c r="C32" s="1">
        <f t="shared" si="1"/>
        <v>27.02403851747551</v>
      </c>
      <c r="D32" s="1">
        <f t="shared" si="2"/>
        <v>31.152542975918138</v>
      </c>
      <c r="E32" s="1">
        <f t="shared" si="3"/>
        <v>4022.4532346454084</v>
      </c>
    </row>
    <row r="33" spans="1:5" x14ac:dyDescent="0.15">
      <c r="A33" s="6">
        <v>28</v>
      </c>
      <c r="B33" s="1">
        <f t="shared" si="0"/>
        <v>58.176581493393648</v>
      </c>
      <c r="C33" s="1">
        <f t="shared" si="1"/>
        <v>26.816354897636057</v>
      </c>
      <c r="D33" s="1">
        <f t="shared" si="2"/>
        <v>31.360226595757592</v>
      </c>
      <c r="E33" s="1">
        <f t="shared" si="3"/>
        <v>3991.093008049651</v>
      </c>
    </row>
    <row r="34" spans="1:5" x14ac:dyDescent="0.15">
      <c r="A34" s="6">
        <v>29</v>
      </c>
      <c r="B34" s="1">
        <f t="shared" si="0"/>
        <v>58.176581493393648</v>
      </c>
      <c r="C34" s="1">
        <f t="shared" si="1"/>
        <v>26.607286720331008</v>
      </c>
      <c r="D34" s="1">
        <f t="shared" si="2"/>
        <v>31.569294773062641</v>
      </c>
      <c r="E34" s="1">
        <f t="shared" si="3"/>
        <v>3959.5237132765883</v>
      </c>
    </row>
    <row r="35" spans="1:5" x14ac:dyDescent="0.15">
      <c r="A35" s="6">
        <v>30</v>
      </c>
      <c r="B35" s="1">
        <f t="shared" si="0"/>
        <v>58.176581493393648</v>
      </c>
      <c r="C35" s="1">
        <f t="shared" si="1"/>
        <v>26.396824755177256</v>
      </c>
      <c r="D35" s="1">
        <f t="shared" si="2"/>
        <v>31.779756738216392</v>
      </c>
      <c r="E35" s="1">
        <f t="shared" si="3"/>
        <v>3927.743956538372</v>
      </c>
    </row>
    <row r="36" spans="1:5" x14ac:dyDescent="0.15">
      <c r="A36" s="6">
        <v>31</v>
      </c>
      <c r="B36" s="1">
        <f t="shared" si="0"/>
        <v>58.176581493393648</v>
      </c>
      <c r="C36" s="1">
        <f t="shared" si="1"/>
        <v>26.184959710255814</v>
      </c>
      <c r="D36" s="1">
        <f t="shared" si="2"/>
        <v>31.991621783137834</v>
      </c>
      <c r="E36" s="1">
        <f t="shared" si="3"/>
        <v>3895.7523347552342</v>
      </c>
    </row>
    <row r="37" spans="1:5" x14ac:dyDescent="0.15">
      <c r="A37" s="6">
        <v>32</v>
      </c>
      <c r="B37" s="1">
        <f t="shared" si="0"/>
        <v>58.176581493393648</v>
      </c>
      <c r="C37" s="1">
        <f t="shared" si="1"/>
        <v>25.971682231701564</v>
      </c>
      <c r="D37" s="1">
        <f t="shared" si="2"/>
        <v>32.204899261692084</v>
      </c>
      <c r="E37" s="1">
        <f t="shared" si="3"/>
        <v>3863.5474354935423</v>
      </c>
    </row>
    <row r="38" spans="1:5" x14ac:dyDescent="0.15">
      <c r="A38" s="6">
        <v>33</v>
      </c>
      <c r="B38" s="1">
        <f t="shared" si="0"/>
        <v>58.176581493393648</v>
      </c>
      <c r="C38" s="1">
        <f t="shared" si="1"/>
        <v>25.756982903290282</v>
      </c>
      <c r="D38" s="1">
        <f t="shared" si="2"/>
        <v>32.419598590103362</v>
      </c>
      <c r="E38" s="1">
        <f t="shared" si="3"/>
        <v>3831.1278369034389</v>
      </c>
    </row>
    <row r="39" spans="1:5" x14ac:dyDescent="0.15">
      <c r="A39" s="6">
        <v>34</v>
      </c>
      <c r="B39" s="1">
        <f t="shared" si="0"/>
        <v>58.176581493393648</v>
      </c>
      <c r="C39" s="1">
        <f t="shared" si="1"/>
        <v>25.540852246022929</v>
      </c>
      <c r="D39" s="1">
        <f t="shared" si="2"/>
        <v>32.635729247370719</v>
      </c>
      <c r="E39" s="1">
        <f t="shared" si="3"/>
        <v>3798.4921076560681</v>
      </c>
    </row>
    <row r="40" spans="1:5" x14ac:dyDescent="0.15">
      <c r="A40" s="6">
        <v>35</v>
      </c>
      <c r="B40" s="1">
        <f t="shared" si="0"/>
        <v>58.176581493393648</v>
      </c>
      <c r="C40" s="1">
        <f t="shared" si="1"/>
        <v>25.323280717707121</v>
      </c>
      <c r="D40" s="1">
        <f t="shared" si="2"/>
        <v>32.853300775686527</v>
      </c>
      <c r="E40" s="1">
        <f t="shared" si="3"/>
        <v>3765.6388068803817</v>
      </c>
    </row>
    <row r="41" spans="1:5" x14ac:dyDescent="0.15">
      <c r="A41" s="6">
        <v>36</v>
      </c>
      <c r="B41" s="1">
        <f t="shared" si="0"/>
        <v>58.176581493393648</v>
      </c>
      <c r="C41" s="1">
        <f t="shared" si="1"/>
        <v>25.104258712535881</v>
      </c>
      <c r="D41" s="1">
        <f t="shared" si="2"/>
        <v>33.072322780857768</v>
      </c>
      <c r="E41" s="1">
        <f t="shared" si="3"/>
        <v>3732.5664840995241</v>
      </c>
    </row>
    <row r="42" spans="1:5" x14ac:dyDescent="0.15">
      <c r="A42" s="6">
        <v>37</v>
      </c>
      <c r="B42" s="1">
        <f t="shared" si="0"/>
        <v>58.176581493393648</v>
      </c>
      <c r="C42" s="1">
        <f t="shared" si="1"/>
        <v>24.883776560663495</v>
      </c>
      <c r="D42" s="1">
        <f t="shared" si="2"/>
        <v>33.292804932730149</v>
      </c>
      <c r="E42" s="1">
        <f t="shared" si="3"/>
        <v>3699.273679166794</v>
      </c>
    </row>
    <row r="43" spans="1:5" x14ac:dyDescent="0.15">
      <c r="A43" s="6">
        <v>38</v>
      </c>
      <c r="B43" s="1">
        <f t="shared" si="0"/>
        <v>58.176581493393648</v>
      </c>
      <c r="C43" s="1">
        <f t="shared" si="1"/>
        <v>24.661824527778627</v>
      </c>
      <c r="D43" s="1">
        <f t="shared" si="2"/>
        <v>33.514756965615021</v>
      </c>
      <c r="E43" s="1">
        <f t="shared" si="3"/>
        <v>3665.7589222011788</v>
      </c>
    </row>
    <row r="44" spans="1:5" x14ac:dyDescent="0.15">
      <c r="A44" s="6">
        <v>39</v>
      </c>
      <c r="B44" s="1">
        <f t="shared" si="0"/>
        <v>58.176581493393648</v>
      </c>
      <c r="C44" s="1">
        <f t="shared" si="1"/>
        <v>24.438392814674526</v>
      </c>
      <c r="D44" s="1">
        <f t="shared" si="2"/>
        <v>33.738188678719126</v>
      </c>
      <c r="E44" s="1">
        <f t="shared" si="3"/>
        <v>3632.0207335224595</v>
      </c>
    </row>
    <row r="45" spans="1:5" x14ac:dyDescent="0.15">
      <c r="A45" s="6">
        <v>40</v>
      </c>
      <c r="B45" s="1">
        <f t="shared" si="0"/>
        <v>58.176581493393648</v>
      </c>
      <c r="C45" s="1">
        <f t="shared" si="1"/>
        <v>24.213471556816398</v>
      </c>
      <c r="D45" s="1">
        <f t="shared" si="2"/>
        <v>33.963109936577254</v>
      </c>
      <c r="E45" s="1">
        <f t="shared" si="3"/>
        <v>3598.0576235858821</v>
      </c>
    </row>
    <row r="46" spans="1:5" x14ac:dyDescent="0.15">
      <c r="A46" s="6">
        <v>41</v>
      </c>
      <c r="B46" s="1">
        <f t="shared" si="0"/>
        <v>58.176581493393648</v>
      </c>
      <c r="C46" s="1">
        <f t="shared" si="1"/>
        <v>23.987050823905882</v>
      </c>
      <c r="D46" s="1">
        <f t="shared" si="2"/>
        <v>34.189530669487766</v>
      </c>
      <c r="E46" s="1">
        <f t="shared" si="3"/>
        <v>3563.8680929163943</v>
      </c>
    </row>
    <row r="47" spans="1:5" x14ac:dyDescent="0.15">
      <c r="A47" s="6">
        <v>42</v>
      </c>
      <c r="B47" s="1">
        <f t="shared" si="0"/>
        <v>58.176581493393648</v>
      </c>
      <c r="C47" s="1">
        <f t="shared" si="1"/>
        <v>23.75912061944263</v>
      </c>
      <c r="D47" s="1">
        <f t="shared" si="2"/>
        <v>34.417460873951015</v>
      </c>
      <c r="E47" s="1">
        <f t="shared" si="3"/>
        <v>3529.4506320424434</v>
      </c>
    </row>
    <row r="48" spans="1:5" x14ac:dyDescent="0.15">
      <c r="A48" s="6">
        <v>43</v>
      </c>
      <c r="B48" s="1">
        <f t="shared" si="0"/>
        <v>58.176581493393648</v>
      </c>
      <c r="C48" s="1">
        <f t="shared" si="1"/>
        <v>23.529670880282957</v>
      </c>
      <c r="D48" s="1">
        <f t="shared" si="2"/>
        <v>34.646910613110691</v>
      </c>
      <c r="E48" s="1">
        <f t="shared" si="3"/>
        <v>3494.8037214293327</v>
      </c>
    </row>
    <row r="49" spans="1:5" x14ac:dyDescent="0.15">
      <c r="A49" s="6">
        <v>44</v>
      </c>
      <c r="B49" s="1">
        <f t="shared" si="0"/>
        <v>58.176581493393648</v>
      </c>
      <c r="C49" s="1">
        <f t="shared" si="1"/>
        <v>23.298691476195554</v>
      </c>
      <c r="D49" s="1">
        <f t="shared" si="2"/>
        <v>34.877890017198098</v>
      </c>
      <c r="E49" s="1">
        <f t="shared" si="3"/>
        <v>3459.9258314121344</v>
      </c>
    </row>
    <row r="50" spans="1:5" x14ac:dyDescent="0.15">
      <c r="A50" s="6">
        <v>45</v>
      </c>
      <c r="B50" s="1">
        <f t="shared" si="0"/>
        <v>58.176581493393648</v>
      </c>
      <c r="C50" s="1">
        <f t="shared" si="1"/>
        <v>23.06617220941423</v>
      </c>
      <c r="D50" s="1">
        <f t="shared" si="2"/>
        <v>35.110409283979422</v>
      </c>
      <c r="E50" s="1">
        <f t="shared" si="3"/>
        <v>3424.8154221281548</v>
      </c>
    </row>
    <row r="51" spans="1:5" x14ac:dyDescent="0.15">
      <c r="A51" s="6">
        <v>46</v>
      </c>
      <c r="B51" s="1">
        <f t="shared" si="0"/>
        <v>58.176581493393648</v>
      </c>
      <c r="C51" s="1">
        <f t="shared" si="1"/>
        <v>22.832102814187699</v>
      </c>
      <c r="D51" s="1">
        <f t="shared" si="2"/>
        <v>35.344478679205949</v>
      </c>
      <c r="E51" s="1">
        <f t="shared" si="3"/>
        <v>3389.4709434489487</v>
      </c>
    </row>
    <row r="52" spans="1:5" x14ac:dyDescent="0.15">
      <c r="A52" s="6">
        <v>47</v>
      </c>
      <c r="B52" s="1">
        <f t="shared" si="0"/>
        <v>58.176581493393648</v>
      </c>
      <c r="C52" s="1">
        <f t="shared" si="1"/>
        <v>22.596472956326327</v>
      </c>
      <c r="D52" s="1">
        <f t="shared" si="2"/>
        <v>35.580108537067318</v>
      </c>
      <c r="E52" s="1">
        <f t="shared" si="3"/>
        <v>3353.8908349118815</v>
      </c>
    </row>
    <row r="53" spans="1:5" x14ac:dyDescent="0.15">
      <c r="A53" s="6">
        <v>48</v>
      </c>
      <c r="B53" s="1">
        <f t="shared" si="0"/>
        <v>58.176581493393648</v>
      </c>
      <c r="C53" s="1">
        <f t="shared" si="1"/>
        <v>22.359272232745877</v>
      </c>
      <c r="D53" s="1">
        <f t="shared" si="2"/>
        <v>35.817309260647775</v>
      </c>
      <c r="E53" s="1">
        <f t="shared" si="3"/>
        <v>3318.0735256512339</v>
      </c>
    </row>
    <row r="54" spans="1:5" x14ac:dyDescent="0.15">
      <c r="A54" s="6">
        <v>49</v>
      </c>
      <c r="B54" s="1">
        <f t="shared" si="0"/>
        <v>58.176581493393648</v>
      </c>
      <c r="C54" s="1">
        <f t="shared" si="1"/>
        <v>22.120490171008228</v>
      </c>
      <c r="D54" s="1">
        <f t="shared" si="2"/>
        <v>36.05609132238542</v>
      </c>
      <c r="E54" s="1">
        <f t="shared" si="3"/>
        <v>3282.0174343288486</v>
      </c>
    </row>
    <row r="55" spans="1:5" x14ac:dyDescent="0.15">
      <c r="A55" s="6">
        <v>50</v>
      </c>
      <c r="B55" s="1">
        <f t="shared" si="0"/>
        <v>58.176581493393648</v>
      </c>
      <c r="C55" s="1">
        <f t="shared" si="1"/>
        <v>21.880116228858991</v>
      </c>
      <c r="D55" s="1">
        <f t="shared" si="2"/>
        <v>36.29646526453466</v>
      </c>
      <c r="E55" s="1">
        <f t="shared" si="3"/>
        <v>3245.720969064314</v>
      </c>
    </row>
    <row r="56" spans="1:5" x14ac:dyDescent="0.15">
      <c r="A56" s="6">
        <v>51</v>
      </c>
      <c r="B56" s="1">
        <f t="shared" si="0"/>
        <v>58.176581493393648</v>
      </c>
      <c r="C56" s="1">
        <f t="shared" si="1"/>
        <v>21.638139793762093</v>
      </c>
      <c r="D56" s="1">
        <f t="shared" si="2"/>
        <v>36.538441699631555</v>
      </c>
      <c r="E56" s="1">
        <f t="shared" si="3"/>
        <v>3209.1825273646823</v>
      </c>
    </row>
    <row r="57" spans="1:5" x14ac:dyDescent="0.15">
      <c r="A57" s="6">
        <v>52</v>
      </c>
      <c r="B57" s="1">
        <f t="shared" si="0"/>
        <v>58.176581493393648</v>
      </c>
      <c r="C57" s="1">
        <f t="shared" si="1"/>
        <v>21.394550182431217</v>
      </c>
      <c r="D57" s="1">
        <f t="shared" si="2"/>
        <v>36.782031310962431</v>
      </c>
      <c r="E57" s="1">
        <f t="shared" si="3"/>
        <v>3172.40049605372</v>
      </c>
    </row>
    <row r="58" spans="1:5" x14ac:dyDescent="0.15">
      <c r="A58" s="6">
        <v>53</v>
      </c>
      <c r="B58" s="1">
        <f t="shared" si="0"/>
        <v>58.176581493393648</v>
      </c>
      <c r="C58" s="1">
        <f t="shared" si="1"/>
        <v>21.149336640358136</v>
      </c>
      <c r="D58" s="1">
        <f t="shared" si="2"/>
        <v>37.027244853035512</v>
      </c>
      <c r="E58" s="1">
        <f t="shared" si="3"/>
        <v>3135.3732512006845</v>
      </c>
    </row>
    <row r="59" spans="1:5" x14ac:dyDescent="0.15">
      <c r="A59" s="6">
        <v>54</v>
      </c>
      <c r="B59" s="1">
        <f t="shared" si="0"/>
        <v>58.176581493393648</v>
      </c>
      <c r="C59" s="1">
        <f t="shared" si="1"/>
        <v>20.902488341337897</v>
      </c>
      <c r="D59" s="1">
        <f t="shared" si="2"/>
        <v>37.274093152055755</v>
      </c>
      <c r="E59" s="1">
        <f t="shared" si="3"/>
        <v>3098.0991580486289</v>
      </c>
    </row>
    <row r="60" spans="1:5" x14ac:dyDescent="0.15">
      <c r="A60" s="6">
        <v>55</v>
      </c>
      <c r="B60" s="1">
        <f t="shared" si="0"/>
        <v>58.176581493393648</v>
      </c>
      <c r="C60" s="1">
        <f t="shared" si="1"/>
        <v>20.65399438699086</v>
      </c>
      <c r="D60" s="1">
        <f t="shared" si="2"/>
        <v>37.522587106402788</v>
      </c>
      <c r="E60" s="1">
        <f t="shared" si="3"/>
        <v>3060.5765709422262</v>
      </c>
    </row>
    <row r="61" spans="1:5" x14ac:dyDescent="0.15">
      <c r="A61" s="6">
        <v>56</v>
      </c>
      <c r="B61" s="1">
        <f t="shared" si="0"/>
        <v>58.176581493393648</v>
      </c>
      <c r="C61" s="1">
        <f t="shared" si="1"/>
        <v>20.403843806281511</v>
      </c>
      <c r="D61" s="1">
        <f t="shared" si="2"/>
        <v>37.772737687112141</v>
      </c>
      <c r="E61" s="1">
        <f t="shared" si="3"/>
        <v>3022.8038332551141</v>
      </c>
    </row>
    <row r="62" spans="1:5" x14ac:dyDescent="0.15">
      <c r="A62" s="6">
        <v>57</v>
      </c>
      <c r="B62" s="1">
        <f t="shared" si="0"/>
        <v>58.176581493393648</v>
      </c>
      <c r="C62" s="1">
        <f t="shared" si="1"/>
        <v>20.152025555034097</v>
      </c>
      <c r="D62" s="1">
        <f t="shared" si="2"/>
        <v>38.024555938359555</v>
      </c>
      <c r="E62" s="1">
        <f t="shared" si="3"/>
        <v>2984.7792773167544</v>
      </c>
    </row>
    <row r="63" spans="1:5" x14ac:dyDescent="0.15">
      <c r="A63" s="6">
        <v>58</v>
      </c>
      <c r="B63" s="1">
        <f t="shared" si="0"/>
        <v>58.176581493393648</v>
      </c>
      <c r="C63" s="1">
        <f t="shared" si="1"/>
        <v>19.89852851544503</v>
      </c>
      <c r="D63" s="1">
        <f t="shared" si="2"/>
        <v>38.278052977948619</v>
      </c>
      <c r="E63" s="1">
        <f t="shared" si="3"/>
        <v>2946.5012243388055</v>
      </c>
    </row>
    <row r="64" spans="1:5" x14ac:dyDescent="0.15">
      <c r="A64" s="6">
        <v>59</v>
      </c>
      <c r="B64" s="1">
        <f t="shared" si="0"/>
        <v>58.176581493393648</v>
      </c>
      <c r="C64" s="1">
        <f t="shared" si="1"/>
        <v>19.64334149559204</v>
      </c>
      <c r="D64" s="1">
        <f t="shared" si="2"/>
        <v>38.533239997801608</v>
      </c>
      <c r="E64" s="1">
        <f t="shared" si="3"/>
        <v>2907.967984341004</v>
      </c>
    </row>
    <row r="65" spans="1:5" s="2" customFormat="1" x14ac:dyDescent="0.15">
      <c r="A65" s="6">
        <v>60</v>
      </c>
      <c r="B65" s="3">
        <f t="shared" si="0"/>
        <v>58.176581493393648</v>
      </c>
      <c r="C65" s="1">
        <f t="shared" si="1"/>
        <v>19.386453228940027</v>
      </c>
      <c r="D65" s="3">
        <f t="shared" si="2"/>
        <v>38.790128264453621</v>
      </c>
      <c r="E65" s="3">
        <f t="shared" si="3"/>
        <v>2869.1778560765506</v>
      </c>
    </row>
    <row r="66" spans="1:5" x14ac:dyDescent="0.15">
      <c r="A66" s="6">
        <v>61</v>
      </c>
      <c r="B66" s="1">
        <f t="shared" si="0"/>
        <v>58.176581493393648</v>
      </c>
      <c r="C66" s="1">
        <f t="shared" si="1"/>
        <v>19.127852373843673</v>
      </c>
      <c r="D66" s="1">
        <f t="shared" si="2"/>
        <v>39.048729119549975</v>
      </c>
      <c r="E66" s="1">
        <f t="shared" si="3"/>
        <v>2830.1291269570006</v>
      </c>
    </row>
    <row r="67" spans="1:5" x14ac:dyDescent="0.15">
      <c r="A67" s="6">
        <v>62</v>
      </c>
      <c r="B67" s="1">
        <f t="shared" si="0"/>
        <v>58.176581493393648</v>
      </c>
      <c r="C67" s="1">
        <f t="shared" si="1"/>
        <v>18.867527513046671</v>
      </c>
      <c r="D67" s="1">
        <f t="shared" si="2"/>
        <v>39.309053980346974</v>
      </c>
      <c r="E67" s="1">
        <f t="shared" si="3"/>
        <v>2790.8200729766536</v>
      </c>
    </row>
    <row r="68" spans="1:5" x14ac:dyDescent="0.15">
      <c r="A68" s="6">
        <v>63</v>
      </c>
      <c r="B68" s="1">
        <f t="shared" si="0"/>
        <v>58.176581493393648</v>
      </c>
      <c r="C68" s="1">
        <f t="shared" si="1"/>
        <v>18.605467153177692</v>
      </c>
      <c r="D68" s="1">
        <f t="shared" si="2"/>
        <v>39.571114340215956</v>
      </c>
      <c r="E68" s="1">
        <f t="shared" si="3"/>
        <v>2751.2489586364377</v>
      </c>
    </row>
    <row r="69" spans="1:5" x14ac:dyDescent="0.15">
      <c r="A69" s="6">
        <v>64</v>
      </c>
      <c r="B69" s="1">
        <f t="shared" si="0"/>
        <v>58.176581493393648</v>
      </c>
      <c r="C69" s="1">
        <f t="shared" si="1"/>
        <v>18.34165972424292</v>
      </c>
      <c r="D69" s="1">
        <f t="shared" si="2"/>
        <v>39.834921769150725</v>
      </c>
      <c r="E69" s="1">
        <f t="shared" si="3"/>
        <v>2711.414036867287</v>
      </c>
    </row>
    <row r="70" spans="1:5" x14ac:dyDescent="0.15">
      <c r="A70" s="6">
        <v>65</v>
      </c>
      <c r="B70" s="1">
        <f t="shared" si="0"/>
        <v>58.176581493393648</v>
      </c>
      <c r="C70" s="1">
        <f t="shared" si="1"/>
        <v>18.076093579115248</v>
      </c>
      <c r="D70" s="1">
        <f t="shared" si="2"/>
        <v>40.100487914278403</v>
      </c>
      <c r="E70" s="1">
        <f t="shared" si="3"/>
        <v>2671.3135489530086</v>
      </c>
    </row>
    <row r="71" spans="1:5" x14ac:dyDescent="0.15">
      <c r="A71" s="6">
        <v>66</v>
      </c>
      <c r="B71" s="1">
        <f t="shared" si="0"/>
        <v>58.176581493393648</v>
      </c>
      <c r="C71" s="1">
        <f t="shared" si="1"/>
        <v>17.808756993020058</v>
      </c>
      <c r="D71" s="1">
        <f t="shared" si="2"/>
        <v>40.367824500373587</v>
      </c>
      <c r="E71" s="1">
        <f t="shared" si="3"/>
        <v>2630.9457244526352</v>
      </c>
    </row>
    <row r="72" spans="1:5" x14ac:dyDescent="0.15">
      <c r="A72" s="6">
        <v>67</v>
      </c>
      <c r="B72" s="1">
        <f t="shared" ref="B72:B135" si="4">$B$3</f>
        <v>58.176581493393648</v>
      </c>
      <c r="C72" s="1">
        <f t="shared" ref="C72:C135" si="5">$D$1*E71</f>
        <v>17.539638163017568</v>
      </c>
      <c r="D72" s="1">
        <f t="shared" ref="D72:D135" si="6">B72-C72</f>
        <v>40.636943330376084</v>
      </c>
      <c r="E72" s="1">
        <f t="shared" ref="E72:E135" si="7">E71-D72</f>
        <v>2590.308781122259</v>
      </c>
    </row>
    <row r="73" spans="1:5" x14ac:dyDescent="0.15">
      <c r="A73" s="6">
        <v>68</v>
      </c>
      <c r="B73" s="1">
        <f t="shared" si="4"/>
        <v>58.176581493393648</v>
      </c>
      <c r="C73" s="1">
        <f t="shared" si="5"/>
        <v>17.268725207481729</v>
      </c>
      <c r="D73" s="1">
        <f t="shared" si="6"/>
        <v>40.907856285911919</v>
      </c>
      <c r="E73" s="1">
        <f t="shared" si="7"/>
        <v>2549.4009248363473</v>
      </c>
    </row>
    <row r="74" spans="1:5" x14ac:dyDescent="0.15">
      <c r="A74" s="6">
        <v>69</v>
      </c>
      <c r="B74" s="1">
        <f t="shared" si="4"/>
        <v>58.176581493393648</v>
      </c>
      <c r="C74" s="1">
        <f t="shared" si="5"/>
        <v>16.99600616557565</v>
      </c>
      <c r="D74" s="1">
        <f t="shared" si="6"/>
        <v>41.180575327817998</v>
      </c>
      <c r="E74" s="1">
        <f t="shared" si="7"/>
        <v>2508.2203495085291</v>
      </c>
    </row>
    <row r="75" spans="1:5" x14ac:dyDescent="0.15">
      <c r="A75" s="6">
        <v>70</v>
      </c>
      <c r="B75" s="1">
        <f t="shared" si="4"/>
        <v>58.176581493393648</v>
      </c>
      <c r="C75" s="1">
        <f t="shared" si="5"/>
        <v>16.72146899672353</v>
      </c>
      <c r="D75" s="1">
        <f t="shared" si="6"/>
        <v>41.455112496670118</v>
      </c>
      <c r="E75" s="1">
        <f t="shared" si="7"/>
        <v>2466.765237011859</v>
      </c>
    </row>
    <row r="76" spans="1:5" x14ac:dyDescent="0.15">
      <c r="A76" s="6">
        <v>71</v>
      </c>
      <c r="B76" s="1">
        <f t="shared" si="4"/>
        <v>58.176581493393648</v>
      </c>
      <c r="C76" s="1">
        <f t="shared" si="5"/>
        <v>16.445101580079061</v>
      </c>
      <c r="D76" s="1">
        <f t="shared" si="6"/>
        <v>41.731479913314587</v>
      </c>
      <c r="E76" s="1">
        <f t="shared" si="7"/>
        <v>2425.0337570985444</v>
      </c>
    </row>
    <row r="77" spans="1:5" x14ac:dyDescent="0.15">
      <c r="A77" s="6">
        <v>72</v>
      </c>
      <c r="B77" s="1">
        <f t="shared" si="4"/>
        <v>58.176581493393648</v>
      </c>
      <c r="C77" s="1">
        <f t="shared" si="5"/>
        <v>16.166891713990296</v>
      </c>
      <c r="D77" s="1">
        <f t="shared" si="6"/>
        <v>42.009689779403352</v>
      </c>
      <c r="E77" s="1">
        <f t="shared" si="7"/>
        <v>2383.0240673191411</v>
      </c>
    </row>
    <row r="78" spans="1:5" x14ac:dyDescent="0.15">
      <c r="A78" s="6">
        <v>73</v>
      </c>
      <c r="B78" s="1">
        <f t="shared" si="4"/>
        <v>58.176581493393648</v>
      </c>
      <c r="C78" s="1">
        <f t="shared" si="5"/>
        <v>15.886827115460941</v>
      </c>
      <c r="D78" s="1">
        <f t="shared" si="6"/>
        <v>42.289754377932709</v>
      </c>
      <c r="E78" s="1">
        <f t="shared" si="7"/>
        <v>2340.7343129412084</v>
      </c>
    </row>
    <row r="79" spans="1:5" x14ac:dyDescent="0.15">
      <c r="A79" s="6">
        <v>74</v>
      </c>
      <c r="B79" s="1">
        <f t="shared" si="4"/>
        <v>58.176581493393648</v>
      </c>
      <c r="C79" s="1">
        <f t="shared" si="5"/>
        <v>15.604895419608058</v>
      </c>
      <c r="D79" s="1">
        <f t="shared" si="6"/>
        <v>42.571686073785592</v>
      </c>
      <c r="E79" s="1">
        <f t="shared" si="7"/>
        <v>2298.1626268674227</v>
      </c>
    </row>
    <row r="80" spans="1:5" x14ac:dyDescent="0.15">
      <c r="A80" s="6">
        <v>75</v>
      </c>
      <c r="B80" s="1">
        <f t="shared" si="4"/>
        <v>58.176581493393648</v>
      </c>
      <c r="C80" s="1">
        <f t="shared" si="5"/>
        <v>15.321084179116152</v>
      </c>
      <c r="D80" s="1">
        <f t="shared" si="6"/>
        <v>42.8554973142775</v>
      </c>
      <c r="E80" s="1">
        <f t="shared" si="7"/>
        <v>2255.3071295531454</v>
      </c>
    </row>
    <row r="81" spans="1:5" x14ac:dyDescent="0.15">
      <c r="A81" s="6">
        <v>76</v>
      </c>
      <c r="B81" s="1">
        <f t="shared" si="4"/>
        <v>58.176581493393648</v>
      </c>
      <c r="C81" s="1">
        <f t="shared" si="5"/>
        <v>15.035380863687637</v>
      </c>
      <c r="D81" s="1">
        <f t="shared" si="6"/>
        <v>43.141200629706013</v>
      </c>
      <c r="E81" s="1">
        <f t="shared" si="7"/>
        <v>2212.1659289234394</v>
      </c>
    </row>
    <row r="82" spans="1:5" x14ac:dyDescent="0.15">
      <c r="A82" s="6">
        <v>77</v>
      </c>
      <c r="B82" s="1">
        <f t="shared" si="4"/>
        <v>58.176581493393648</v>
      </c>
      <c r="C82" s="1">
        <f t="shared" si="5"/>
        <v>14.747772859489597</v>
      </c>
      <c r="D82" s="1">
        <f t="shared" si="6"/>
        <v>43.428808633904055</v>
      </c>
      <c r="E82" s="1">
        <f t="shared" si="7"/>
        <v>2168.7371202895356</v>
      </c>
    </row>
    <row r="83" spans="1:5" x14ac:dyDescent="0.15">
      <c r="A83" s="6">
        <v>78</v>
      </c>
      <c r="B83" s="1">
        <f t="shared" si="4"/>
        <v>58.176581493393648</v>
      </c>
      <c r="C83" s="1">
        <f t="shared" si="5"/>
        <v>14.458247468596905</v>
      </c>
      <c r="D83" s="1">
        <f t="shared" si="6"/>
        <v>43.718334024796746</v>
      </c>
      <c r="E83" s="1">
        <f t="shared" si="7"/>
        <v>2125.018786264739</v>
      </c>
    </row>
    <row r="84" spans="1:5" x14ac:dyDescent="0.15">
      <c r="A84" s="6">
        <v>79</v>
      </c>
      <c r="B84" s="1">
        <f t="shared" si="4"/>
        <v>58.176581493393648</v>
      </c>
      <c r="C84" s="1">
        <f t="shared" si="5"/>
        <v>14.166791908431595</v>
      </c>
      <c r="D84" s="1">
        <f t="shared" si="6"/>
        <v>44.00978958496205</v>
      </c>
      <c r="E84" s="1">
        <f t="shared" si="7"/>
        <v>2081.0089966797768</v>
      </c>
    </row>
    <row r="85" spans="1:5" x14ac:dyDescent="0.15">
      <c r="A85" s="6">
        <v>80</v>
      </c>
      <c r="B85" s="1">
        <f t="shared" si="4"/>
        <v>58.176581493393648</v>
      </c>
      <c r="C85" s="1">
        <f t="shared" si="5"/>
        <v>13.873393311198512</v>
      </c>
      <c r="D85" s="1">
        <f t="shared" si="6"/>
        <v>44.303188182195136</v>
      </c>
      <c r="E85" s="1">
        <f t="shared" si="7"/>
        <v>2036.7058084975818</v>
      </c>
    </row>
    <row r="86" spans="1:5" x14ac:dyDescent="0.15">
      <c r="A86" s="6">
        <v>81</v>
      </c>
      <c r="B86" s="1">
        <f t="shared" si="4"/>
        <v>58.176581493393648</v>
      </c>
      <c r="C86" s="1">
        <f t="shared" si="5"/>
        <v>13.578038723317212</v>
      </c>
      <c r="D86" s="1">
        <f t="shared" si="6"/>
        <v>44.598542770076435</v>
      </c>
      <c r="E86" s="1">
        <f t="shared" si="7"/>
        <v>1992.1072657275054</v>
      </c>
    </row>
    <row r="87" spans="1:5" x14ac:dyDescent="0.15">
      <c r="A87" s="6">
        <v>82</v>
      </c>
      <c r="B87" s="1">
        <f t="shared" si="4"/>
        <v>58.176581493393648</v>
      </c>
      <c r="C87" s="1">
        <f t="shared" si="5"/>
        <v>13.280715104850037</v>
      </c>
      <c r="D87" s="1">
        <f t="shared" si="6"/>
        <v>44.89586638854361</v>
      </c>
      <c r="E87" s="1">
        <f t="shared" si="7"/>
        <v>1947.2113993389617</v>
      </c>
    </row>
    <row r="88" spans="1:5" x14ac:dyDescent="0.15">
      <c r="A88" s="6">
        <v>83</v>
      </c>
      <c r="B88" s="1">
        <f t="shared" si="4"/>
        <v>58.176581493393648</v>
      </c>
      <c r="C88" s="1">
        <f t="shared" si="5"/>
        <v>12.981409328926413</v>
      </c>
      <c r="D88" s="1">
        <f t="shared" si="6"/>
        <v>45.195172164467238</v>
      </c>
      <c r="E88" s="1">
        <f t="shared" si="7"/>
        <v>1902.0162271744944</v>
      </c>
    </row>
    <row r="89" spans="1:5" x14ac:dyDescent="0.15">
      <c r="A89" s="6">
        <v>84</v>
      </c>
      <c r="B89" s="1">
        <f t="shared" si="4"/>
        <v>58.176581493393648</v>
      </c>
      <c r="C89" s="1">
        <f t="shared" si="5"/>
        <v>12.680108181163297</v>
      </c>
      <c r="D89" s="1">
        <f t="shared" si="6"/>
        <v>45.49647331223035</v>
      </c>
      <c r="E89" s="1">
        <f t="shared" si="7"/>
        <v>1856.519753862264</v>
      </c>
    </row>
    <row r="90" spans="1:5" x14ac:dyDescent="0.15">
      <c r="A90" s="6">
        <v>85</v>
      </c>
      <c r="B90" s="1">
        <f t="shared" si="4"/>
        <v>58.176581493393648</v>
      </c>
      <c r="C90" s="1">
        <f t="shared" si="5"/>
        <v>12.376798359081761</v>
      </c>
      <c r="D90" s="1">
        <f t="shared" si="6"/>
        <v>45.799783134311888</v>
      </c>
      <c r="E90" s="1">
        <f t="shared" si="7"/>
        <v>1810.7199707279522</v>
      </c>
    </row>
    <row r="91" spans="1:5" x14ac:dyDescent="0.15">
      <c r="A91" s="6">
        <v>86</v>
      </c>
      <c r="B91" s="1">
        <f t="shared" si="4"/>
        <v>58.176581493393648</v>
      </c>
      <c r="C91" s="1">
        <f t="shared" si="5"/>
        <v>12.071466471519681</v>
      </c>
      <c r="D91" s="1">
        <f t="shared" si="6"/>
        <v>46.105115021873971</v>
      </c>
      <c r="E91" s="1">
        <f t="shared" si="7"/>
        <v>1764.6148557060783</v>
      </c>
    </row>
    <row r="92" spans="1:5" x14ac:dyDescent="0.15">
      <c r="A92" s="6">
        <v>87</v>
      </c>
      <c r="B92" s="1">
        <f t="shared" si="4"/>
        <v>58.176581493393648</v>
      </c>
      <c r="C92" s="1">
        <f t="shared" si="5"/>
        <v>11.764099038040523</v>
      </c>
      <c r="D92" s="1">
        <f t="shared" si="6"/>
        <v>46.412482455353128</v>
      </c>
      <c r="E92" s="1">
        <f t="shared" si="7"/>
        <v>1718.2023732507253</v>
      </c>
    </row>
    <row r="93" spans="1:5" x14ac:dyDescent="0.15">
      <c r="A93" s="6">
        <v>88</v>
      </c>
      <c r="B93" s="1">
        <f t="shared" si="4"/>
        <v>58.176581493393648</v>
      </c>
      <c r="C93" s="1">
        <f t="shared" si="5"/>
        <v>11.45468248833817</v>
      </c>
      <c r="D93" s="1">
        <f t="shared" si="6"/>
        <v>46.721899005055477</v>
      </c>
      <c r="E93" s="1">
        <f t="shared" si="7"/>
        <v>1671.4804742456697</v>
      </c>
    </row>
    <row r="94" spans="1:5" x14ac:dyDescent="0.15">
      <c r="A94" s="6">
        <v>89</v>
      </c>
      <c r="B94" s="1">
        <f t="shared" si="4"/>
        <v>58.176581493393648</v>
      </c>
      <c r="C94" s="1">
        <f t="shared" si="5"/>
        <v>11.143203161637798</v>
      </c>
      <c r="D94" s="1">
        <f t="shared" si="6"/>
        <v>47.033378331755848</v>
      </c>
      <c r="E94" s="1">
        <f t="shared" si="7"/>
        <v>1624.4470959139139</v>
      </c>
    </row>
    <row r="95" spans="1:5" x14ac:dyDescent="0.15">
      <c r="A95" s="6">
        <v>90</v>
      </c>
      <c r="B95" s="1">
        <f t="shared" si="4"/>
        <v>58.176581493393648</v>
      </c>
      <c r="C95" s="1">
        <f t="shared" si="5"/>
        <v>10.82964730609276</v>
      </c>
      <c r="D95" s="1">
        <f t="shared" si="6"/>
        <v>47.346934187300889</v>
      </c>
      <c r="E95" s="1">
        <f t="shared" si="7"/>
        <v>1577.1001617266131</v>
      </c>
    </row>
    <row r="96" spans="1:5" x14ac:dyDescent="0.15">
      <c r="A96" s="6">
        <v>91</v>
      </c>
      <c r="B96" s="1">
        <f t="shared" si="4"/>
        <v>58.176581493393648</v>
      </c>
      <c r="C96" s="1">
        <f t="shared" si="5"/>
        <v>10.514001078177422</v>
      </c>
      <c r="D96" s="1">
        <f t="shared" si="6"/>
        <v>47.662580415216226</v>
      </c>
      <c r="E96" s="1">
        <f t="shared" si="7"/>
        <v>1529.4375813113968</v>
      </c>
    </row>
    <row r="97" spans="1:5" x14ac:dyDescent="0.15">
      <c r="A97" s="6">
        <v>92</v>
      </c>
      <c r="B97" s="1">
        <f t="shared" si="4"/>
        <v>58.176581493393648</v>
      </c>
      <c r="C97" s="1">
        <f t="shared" si="5"/>
        <v>10.19625054207598</v>
      </c>
      <c r="D97" s="1">
        <f t="shared" si="6"/>
        <v>47.980330951317669</v>
      </c>
      <c r="E97" s="1">
        <f t="shared" si="7"/>
        <v>1481.4572503600791</v>
      </c>
    </row>
    <row r="98" spans="1:5" x14ac:dyDescent="0.15">
      <c r="A98" s="6">
        <v>93</v>
      </c>
      <c r="B98" s="1">
        <f t="shared" si="4"/>
        <v>58.176581493393648</v>
      </c>
      <c r="C98" s="1">
        <f t="shared" si="5"/>
        <v>9.8763816690671948</v>
      </c>
      <c r="D98" s="1">
        <f t="shared" si="6"/>
        <v>48.300199824326455</v>
      </c>
      <c r="E98" s="1">
        <f t="shared" si="7"/>
        <v>1433.1570505357527</v>
      </c>
    </row>
    <row r="99" spans="1:5" x14ac:dyDescent="0.15">
      <c r="A99" s="6">
        <v>94</v>
      </c>
      <c r="B99" s="1">
        <f t="shared" si="4"/>
        <v>58.176581493393648</v>
      </c>
      <c r="C99" s="1">
        <f t="shared" si="5"/>
        <v>9.5543803369050178</v>
      </c>
      <c r="D99" s="1">
        <f t="shared" si="6"/>
        <v>48.622201156488629</v>
      </c>
      <c r="E99" s="1">
        <f t="shared" si="7"/>
        <v>1384.534849379264</v>
      </c>
    </row>
    <row r="100" spans="1:5" x14ac:dyDescent="0.15">
      <c r="A100" s="6">
        <v>95</v>
      </c>
      <c r="B100" s="1">
        <f t="shared" si="4"/>
        <v>58.176581493393648</v>
      </c>
      <c r="C100" s="1">
        <f t="shared" si="5"/>
        <v>9.2302323291950934</v>
      </c>
      <c r="D100" s="1">
        <f t="shared" si="6"/>
        <v>48.946349164198551</v>
      </c>
      <c r="E100" s="1">
        <f t="shared" si="7"/>
        <v>1335.5885002150653</v>
      </c>
    </row>
    <row r="101" spans="1:5" x14ac:dyDescent="0.15">
      <c r="A101" s="6">
        <v>96</v>
      </c>
      <c r="B101" s="1">
        <f t="shared" si="4"/>
        <v>58.176581493393648</v>
      </c>
      <c r="C101" s="1">
        <f t="shared" si="5"/>
        <v>8.9039233347671018</v>
      </c>
      <c r="D101" s="1">
        <f t="shared" si="6"/>
        <v>49.272658158626548</v>
      </c>
      <c r="E101" s="1">
        <f t="shared" si="7"/>
        <v>1286.3158420564387</v>
      </c>
    </row>
    <row r="102" spans="1:5" x14ac:dyDescent="0.15">
      <c r="A102" s="6">
        <v>97</v>
      </c>
      <c r="B102" s="1">
        <f t="shared" si="4"/>
        <v>58.176581493393648</v>
      </c>
      <c r="C102" s="1">
        <f t="shared" si="5"/>
        <v>8.5754389470429242</v>
      </c>
      <c r="D102" s="1">
        <f t="shared" si="6"/>
        <v>49.601142546350722</v>
      </c>
      <c r="E102" s="1">
        <f t="shared" si="7"/>
        <v>1236.7146995100879</v>
      </c>
    </row>
    <row r="103" spans="1:5" x14ac:dyDescent="0.15">
      <c r="A103" s="6">
        <v>98</v>
      </c>
      <c r="B103" s="1">
        <f t="shared" si="4"/>
        <v>58.176581493393648</v>
      </c>
      <c r="C103" s="1">
        <f t="shared" si="5"/>
        <v>8.244764663400586</v>
      </c>
      <c r="D103" s="1">
        <f t="shared" si="6"/>
        <v>49.93181682999306</v>
      </c>
      <c r="E103" s="1">
        <f t="shared" si="7"/>
        <v>1186.7828826800949</v>
      </c>
    </row>
    <row r="104" spans="1:5" x14ac:dyDescent="0.15">
      <c r="A104" s="6">
        <v>99</v>
      </c>
      <c r="B104" s="1">
        <f t="shared" si="4"/>
        <v>58.176581493393648</v>
      </c>
      <c r="C104" s="1">
        <f t="shared" si="5"/>
        <v>7.9118858845339659</v>
      </c>
      <c r="D104" s="1">
        <f t="shared" si="6"/>
        <v>50.264695608859682</v>
      </c>
      <c r="E104" s="1">
        <f t="shared" si="7"/>
        <v>1136.5181870712352</v>
      </c>
    </row>
    <row r="105" spans="1:5" x14ac:dyDescent="0.15">
      <c r="A105" s="6">
        <v>100</v>
      </c>
      <c r="B105" s="1">
        <f t="shared" si="4"/>
        <v>58.176581493393648</v>
      </c>
      <c r="C105" s="1">
        <f t="shared" si="5"/>
        <v>7.5767879138082348</v>
      </c>
      <c r="D105" s="1">
        <f t="shared" si="6"/>
        <v>50.599793579585416</v>
      </c>
      <c r="E105" s="1">
        <f t="shared" si="7"/>
        <v>1085.9183934916498</v>
      </c>
    </row>
    <row r="106" spans="1:5" x14ac:dyDescent="0.15">
      <c r="A106" s="6">
        <v>101</v>
      </c>
      <c r="B106" s="1">
        <f t="shared" si="4"/>
        <v>58.176581493393648</v>
      </c>
      <c r="C106" s="1">
        <f t="shared" si="5"/>
        <v>7.2394559566109988</v>
      </c>
      <c r="D106" s="1">
        <f t="shared" si="6"/>
        <v>50.937125536782652</v>
      </c>
      <c r="E106" s="1">
        <f t="shared" si="7"/>
        <v>1034.9812679548672</v>
      </c>
    </row>
    <row r="107" spans="1:5" x14ac:dyDescent="0.15">
      <c r="A107" s="6">
        <v>102</v>
      </c>
      <c r="B107" s="1">
        <f t="shared" si="4"/>
        <v>58.176581493393648</v>
      </c>
      <c r="C107" s="1">
        <f t="shared" si="5"/>
        <v>6.8998751196991153</v>
      </c>
      <c r="D107" s="1">
        <f t="shared" si="6"/>
        <v>51.27670637369453</v>
      </c>
      <c r="E107" s="1">
        <f t="shared" si="7"/>
        <v>983.7045615811727</v>
      </c>
    </row>
    <row r="108" spans="1:5" x14ac:dyDescent="0.15">
      <c r="A108" s="6">
        <v>103</v>
      </c>
      <c r="B108" s="1">
        <f t="shared" si="4"/>
        <v>58.176581493393648</v>
      </c>
      <c r="C108" s="1">
        <f t="shared" si="5"/>
        <v>6.5580304105411518</v>
      </c>
      <c r="D108" s="1">
        <f t="shared" si="6"/>
        <v>51.618551082852498</v>
      </c>
      <c r="E108" s="1">
        <f t="shared" si="7"/>
        <v>932.08601049832021</v>
      </c>
    </row>
    <row r="109" spans="1:5" x14ac:dyDescent="0.15">
      <c r="A109" s="6">
        <v>104</v>
      </c>
      <c r="B109" s="1">
        <f t="shared" si="4"/>
        <v>58.176581493393648</v>
      </c>
      <c r="C109" s="1">
        <f t="shared" si="5"/>
        <v>6.2139067366554688</v>
      </c>
      <c r="D109" s="1">
        <f t="shared" si="6"/>
        <v>51.962674756738181</v>
      </c>
      <c r="E109" s="1">
        <f t="shared" si="7"/>
        <v>880.12333574158197</v>
      </c>
    </row>
    <row r="110" spans="1:5" x14ac:dyDescent="0.15">
      <c r="A110" s="6">
        <v>105</v>
      </c>
      <c r="B110" s="1">
        <f t="shared" si="4"/>
        <v>58.176581493393648</v>
      </c>
      <c r="C110" s="1">
        <f t="shared" si="5"/>
        <v>5.8674889049438805</v>
      </c>
      <c r="D110" s="1">
        <f t="shared" si="6"/>
        <v>52.309092588449765</v>
      </c>
      <c r="E110" s="1">
        <f t="shared" si="7"/>
        <v>827.81424315313222</v>
      </c>
    </row>
    <row r="111" spans="1:5" x14ac:dyDescent="0.15">
      <c r="A111" s="6">
        <v>106</v>
      </c>
      <c r="B111" s="1">
        <f t="shared" si="4"/>
        <v>58.176581493393648</v>
      </c>
      <c r="C111" s="1">
        <f t="shared" si="5"/>
        <v>5.5187616210208814</v>
      </c>
      <c r="D111" s="1">
        <f t="shared" si="6"/>
        <v>52.65781987237277</v>
      </c>
      <c r="E111" s="1">
        <f t="shared" si="7"/>
        <v>775.15642328075944</v>
      </c>
    </row>
    <row r="112" spans="1:5" x14ac:dyDescent="0.15">
      <c r="A112" s="6">
        <v>107</v>
      </c>
      <c r="B112" s="1">
        <f t="shared" si="4"/>
        <v>58.176581493393648</v>
      </c>
      <c r="C112" s="1">
        <f t="shared" si="5"/>
        <v>5.1677094885383967</v>
      </c>
      <c r="D112" s="1">
        <f t="shared" si="6"/>
        <v>53.008872004855249</v>
      </c>
      <c r="E112" s="1">
        <f t="shared" si="7"/>
        <v>722.14755127590422</v>
      </c>
    </row>
    <row r="113" spans="1:5" x14ac:dyDescent="0.15">
      <c r="A113" s="6">
        <v>108</v>
      </c>
      <c r="B113" s="1">
        <f t="shared" si="4"/>
        <v>58.176581493393648</v>
      </c>
      <c r="C113" s="1">
        <f t="shared" si="5"/>
        <v>4.8143170085060287</v>
      </c>
      <c r="D113" s="1">
        <f t="shared" si="6"/>
        <v>53.362264484887618</v>
      </c>
      <c r="E113" s="1">
        <f t="shared" si="7"/>
        <v>668.78528679101657</v>
      </c>
    </row>
    <row r="114" spans="1:5" x14ac:dyDescent="0.15">
      <c r="A114" s="6">
        <v>109</v>
      </c>
      <c r="B114" s="1">
        <f t="shared" si="4"/>
        <v>58.176581493393648</v>
      </c>
      <c r="C114" s="1">
        <f t="shared" si="5"/>
        <v>4.4585685786067772</v>
      </c>
      <c r="D114" s="1">
        <f t="shared" si="6"/>
        <v>53.718012914786868</v>
      </c>
      <c r="E114" s="1">
        <f t="shared" si="7"/>
        <v>615.06727387622971</v>
      </c>
    </row>
    <row r="115" spans="1:5" x14ac:dyDescent="0.15">
      <c r="A115" s="6">
        <v>110</v>
      </c>
      <c r="B115" s="1">
        <f t="shared" si="4"/>
        <v>58.176581493393648</v>
      </c>
      <c r="C115" s="1">
        <f t="shared" si="5"/>
        <v>4.1004484925081979</v>
      </c>
      <c r="D115" s="1">
        <f t="shared" si="6"/>
        <v>54.076133000885449</v>
      </c>
      <c r="E115" s="1">
        <f t="shared" si="7"/>
        <v>560.99114087534429</v>
      </c>
    </row>
    <row r="116" spans="1:5" x14ac:dyDescent="0.15">
      <c r="A116" s="6">
        <v>111</v>
      </c>
      <c r="B116" s="1">
        <f t="shared" si="4"/>
        <v>58.176581493393648</v>
      </c>
      <c r="C116" s="1">
        <f t="shared" si="5"/>
        <v>3.739940939168962</v>
      </c>
      <c r="D116" s="1">
        <f t="shared" si="6"/>
        <v>54.436640554224688</v>
      </c>
      <c r="E116" s="1">
        <f t="shared" si="7"/>
        <v>506.55450032111958</v>
      </c>
    </row>
    <row r="117" spans="1:5" x14ac:dyDescent="0.15">
      <c r="A117" s="6">
        <v>112</v>
      </c>
      <c r="B117" s="1">
        <f t="shared" si="4"/>
        <v>58.176581493393648</v>
      </c>
      <c r="C117" s="1">
        <f t="shared" si="5"/>
        <v>3.3770300021407973</v>
      </c>
      <c r="D117" s="1">
        <f t="shared" si="6"/>
        <v>54.799551491252849</v>
      </c>
      <c r="E117" s="1">
        <f t="shared" si="7"/>
        <v>451.75494882986675</v>
      </c>
    </row>
    <row r="118" spans="1:5" x14ac:dyDescent="0.15">
      <c r="A118" s="6">
        <v>113</v>
      </c>
      <c r="B118" s="1">
        <f t="shared" si="4"/>
        <v>58.176581493393648</v>
      </c>
      <c r="C118" s="1">
        <f t="shared" si="5"/>
        <v>3.0116996588657785</v>
      </c>
      <c r="D118" s="1">
        <f t="shared" si="6"/>
        <v>55.164881834527868</v>
      </c>
      <c r="E118" s="1">
        <f t="shared" si="7"/>
        <v>396.59006699533887</v>
      </c>
    </row>
    <row r="119" spans="1:5" x14ac:dyDescent="0.15">
      <c r="A119" s="6">
        <v>114</v>
      </c>
      <c r="B119" s="1">
        <f t="shared" si="4"/>
        <v>58.176581493393648</v>
      </c>
      <c r="C119" s="1">
        <f t="shared" si="5"/>
        <v>2.643933779968926</v>
      </c>
      <c r="D119" s="1">
        <f t="shared" si="6"/>
        <v>55.532647713424723</v>
      </c>
      <c r="E119" s="1">
        <f t="shared" si="7"/>
        <v>341.05741928191412</v>
      </c>
    </row>
    <row r="120" spans="1:5" x14ac:dyDescent="0.15">
      <c r="A120" s="6">
        <v>115</v>
      </c>
      <c r="B120" s="1">
        <f t="shared" si="4"/>
        <v>58.176581493393648</v>
      </c>
      <c r="C120" s="1">
        <f t="shared" si="5"/>
        <v>2.2737161285460945</v>
      </c>
      <c r="D120" s="1">
        <f t="shared" si="6"/>
        <v>55.902865364847557</v>
      </c>
      <c r="E120" s="1">
        <f t="shared" si="7"/>
        <v>285.15455391706655</v>
      </c>
    </row>
    <row r="121" spans="1:5" x14ac:dyDescent="0.15">
      <c r="A121" s="6">
        <v>116</v>
      </c>
      <c r="B121" s="1">
        <f t="shared" si="4"/>
        <v>58.176581493393648</v>
      </c>
      <c r="C121" s="1">
        <f t="shared" si="5"/>
        <v>1.9010303594471105</v>
      </c>
      <c r="D121" s="1">
        <f t="shared" si="6"/>
        <v>56.275551133946536</v>
      </c>
      <c r="E121" s="1">
        <f t="shared" si="7"/>
        <v>228.87900278312003</v>
      </c>
    </row>
    <row r="122" spans="1:5" x14ac:dyDescent="0.15">
      <c r="A122" s="6">
        <v>117</v>
      </c>
      <c r="B122" s="1">
        <f t="shared" si="4"/>
        <v>58.176581493393648</v>
      </c>
      <c r="C122" s="1">
        <f t="shared" si="5"/>
        <v>1.5258600185541336</v>
      </c>
      <c r="D122" s="1">
        <f t="shared" si="6"/>
        <v>56.650721474839514</v>
      </c>
      <c r="E122" s="1">
        <f t="shared" si="7"/>
        <v>172.22828130828051</v>
      </c>
    </row>
    <row r="123" spans="1:5" x14ac:dyDescent="0.15">
      <c r="A123" s="6">
        <v>118</v>
      </c>
      <c r="B123" s="1">
        <f t="shared" si="4"/>
        <v>58.176581493393648</v>
      </c>
      <c r="C123" s="1">
        <f t="shared" si="5"/>
        <v>1.1481885420552036</v>
      </c>
      <c r="D123" s="1">
        <f t="shared" si="6"/>
        <v>57.028392951338446</v>
      </c>
      <c r="E123" s="1">
        <f t="shared" si="7"/>
        <v>115.19988835694207</v>
      </c>
    </row>
    <row r="124" spans="1:5" x14ac:dyDescent="0.15">
      <c r="A124" s="6">
        <v>119</v>
      </c>
      <c r="B124" s="1">
        <f t="shared" si="4"/>
        <v>58.176581493393648</v>
      </c>
      <c r="C124" s="1">
        <f t="shared" si="5"/>
        <v>0.76799925571294714</v>
      </c>
      <c r="D124" s="1">
        <f t="shared" si="6"/>
        <v>57.408582237680704</v>
      </c>
      <c r="E124" s="1">
        <f t="shared" si="7"/>
        <v>57.791306119261364</v>
      </c>
    </row>
    <row r="125" spans="1:5" x14ac:dyDescent="0.15">
      <c r="A125" s="6">
        <v>120</v>
      </c>
      <c r="B125" s="1">
        <f t="shared" si="4"/>
        <v>58.176581493393648</v>
      </c>
      <c r="C125" s="1">
        <f t="shared" si="5"/>
        <v>0.38527537412840912</v>
      </c>
      <c r="D125" s="1">
        <f t="shared" si="6"/>
        <v>57.791306119265236</v>
      </c>
      <c r="E125" s="1">
        <f t="shared" si="7"/>
        <v>-3.872457909892546E-12</v>
      </c>
    </row>
    <row r="126" spans="1:5" x14ac:dyDescent="0.15">
      <c r="B126" s="1"/>
      <c r="C126" s="1"/>
      <c r="D126" s="1"/>
      <c r="E126" s="1"/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" x14ac:dyDescent="0.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Appalachian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Greenwald</dc:creator>
  <cp:lastModifiedBy>Microsoft Office User</cp:lastModifiedBy>
  <cp:lastPrinted>2000-09-08T21:55:09Z</cp:lastPrinted>
  <dcterms:created xsi:type="dcterms:W3CDTF">2000-09-08T18:55:54Z</dcterms:created>
  <dcterms:modified xsi:type="dcterms:W3CDTF">2019-09-05T12:58:50Z</dcterms:modified>
</cp:coreProperties>
</file>