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mc:AlternateContent xmlns:mc="http://schemas.openxmlformats.org/markup-compatibility/2006">
    <mc:Choice Requires="x15">
      <x15ac:absPath xmlns:x15ac="http://schemas.microsoft.com/office/spreadsheetml/2010/11/ac" url="/Users/greenwaldsj/Documents/classes/1010/"/>
    </mc:Choice>
  </mc:AlternateContent>
  <xr:revisionPtr revIDLastSave="0" documentId="13_ncr:1_{9437EC43-9801-424B-9C65-D9D0479FD885}" xr6:coauthVersionLast="47" xr6:coauthVersionMax="47" xr10:uidLastSave="{00000000-0000-0000-0000-000000000000}"/>
  <bookViews>
    <workbookView xWindow="2200" yWindow="1040" windowWidth="25880" windowHeight="17500" xr2:uid="{00000000-000D-0000-FFFF-FFFF00000000}"/>
  </bookViews>
  <sheets>
    <sheet name="Data" sheetId="1" r:id="rId1"/>
    <sheet name="Series - Metadata"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1" l="1"/>
  <c r="J9" i="1"/>
  <c r="J8" i="1"/>
  <c r="J7" i="1"/>
  <c r="J6" i="1"/>
  <c r="J5" i="1"/>
  <c r="J4" i="1"/>
  <c r="J3" i="1"/>
  <c r="J2" i="1"/>
</calcChain>
</file>

<file path=xl/sharedStrings.xml><?xml version="1.0" encoding="utf-8"?>
<sst xmlns="http://schemas.openxmlformats.org/spreadsheetml/2006/main" count="907" uniqueCount="469">
  <si>
    <t>St. Lucia</t>
  </si>
  <si>
    <t>KAZ</t>
  </si>
  <si>
    <t>British Virgin Islands</t>
  </si>
  <si>
    <t>ECU</t>
  </si>
  <si>
    <t>HND</t>
  </si>
  <si>
    <t>HRV</t>
  </si>
  <si>
    <t>Germany</t>
  </si>
  <si>
    <t>Russian Federation</t>
  </si>
  <si>
    <t>MRT</t>
  </si>
  <si>
    <t>Netherlands</t>
  </si>
  <si>
    <t>Sint Maarten (Dutch part)</t>
  </si>
  <si>
    <t>Macao SAR, China</t>
  </si>
  <si>
    <t>Kosovo</t>
  </si>
  <si>
    <t>Lao PDR</t>
  </si>
  <si>
    <t>Current population estimates for developing countries that lack (i) reliable recent census data, and (ii) pre- and post-census estimates for countries with census data, are provided by the United Nations Population Division and other agencies. 
The cohort component method - a standard method for estimating and projecting population - requires fertility, mortality, and net migration data, often collected from sample surveys, which can be small or limited in coverage. Population estimates are from demographic modeling and so are susceptible to biases and errors from shortcomings in both the model and the data. In the UN estimates the five-year age group is the cohort unit and five-year period data are used; therefore interpolations to obtain annual data or single age structure may not reflect actual events or age composition.
Because future trends cannot be known with certainty, population projections have a wide range of uncertainty.</t>
  </si>
  <si>
    <t>SVN</t>
  </si>
  <si>
    <t>Chad</t>
  </si>
  <si>
    <t>RUS</t>
  </si>
  <si>
    <t>Slovenia</t>
  </si>
  <si>
    <t>GNQ</t>
  </si>
  <si>
    <t>MLI</t>
  </si>
  <si>
    <t>Nauru</t>
  </si>
  <si>
    <t>Topic</t>
  </si>
  <si>
    <t>Kiribati</t>
  </si>
  <si>
    <t>JPN</t>
  </si>
  <si>
    <t>HTI</t>
  </si>
  <si>
    <t>Timor-Leste</t>
  </si>
  <si>
    <t>LIE</t>
  </si>
  <si>
    <t>Lebanon</t>
  </si>
  <si>
    <t>Nepal</t>
  </si>
  <si>
    <t>CPV</t>
  </si>
  <si>
    <t>ROU</t>
  </si>
  <si>
    <t>NZL</t>
  </si>
  <si>
    <t>Ecuador</t>
  </si>
  <si>
    <t>TKM</t>
  </si>
  <si>
    <t>Zimbabwe</t>
  </si>
  <si>
    <t>Ethiopia</t>
  </si>
  <si>
    <t>Angola</t>
  </si>
  <si>
    <t>SYR</t>
  </si>
  <si>
    <t>United Arab Emirates</t>
  </si>
  <si>
    <t>EST</t>
  </si>
  <si>
    <t>BRB</t>
  </si>
  <si>
    <t>Northern Mariana Islands</t>
  </si>
  <si>
    <t>USA</t>
  </si>
  <si>
    <t>MAR</t>
  </si>
  <si>
    <t>DEU</t>
  </si>
  <si>
    <t>TTO</t>
  </si>
  <si>
    <t>KIR</t>
  </si>
  <si>
    <t>Greenland</t>
  </si>
  <si>
    <t>Montenegro</t>
  </si>
  <si>
    <t>CRI</t>
  </si>
  <si>
    <t>YEM</t>
  </si>
  <si>
    <t>GIN</t>
  </si>
  <si>
    <t>Virgin Islands (U.S.)</t>
  </si>
  <si>
    <t>Switzerland</t>
  </si>
  <si>
    <t>Peru</t>
  </si>
  <si>
    <t>NRU</t>
  </si>
  <si>
    <t>NPL</t>
  </si>
  <si>
    <t>ABW</t>
  </si>
  <si>
    <t>Equatorial Guinea</t>
  </si>
  <si>
    <t>XKX</t>
  </si>
  <si>
    <t>MDV</t>
  </si>
  <si>
    <t>Iceland</t>
  </si>
  <si>
    <t>Bhutan</t>
  </si>
  <si>
    <t>Marshall Islands</t>
  </si>
  <si>
    <t>Myanmar</t>
  </si>
  <si>
    <t>IRN</t>
  </si>
  <si>
    <t>Botswana</t>
  </si>
  <si>
    <t>South Sudan</t>
  </si>
  <si>
    <t>Liechtenstein</t>
  </si>
  <si>
    <t>Bulgaria</t>
  </si>
  <si>
    <t>MLT</t>
  </si>
  <si>
    <t>Central African Republic</t>
  </si>
  <si>
    <t>MNP</t>
  </si>
  <si>
    <t>GNB</t>
  </si>
  <si>
    <t>Yemen, Rep.</t>
  </si>
  <si>
    <t>West Bank and Gaza</t>
  </si>
  <si>
    <t>Cameroon</t>
  </si>
  <si>
    <t>TUN</t>
  </si>
  <si>
    <t>American Samoa</t>
  </si>
  <si>
    <t>Guinea-Bissau</t>
  </si>
  <si>
    <t>PER</t>
  </si>
  <si>
    <t>PRI</t>
  </si>
  <si>
    <t>SDN</t>
  </si>
  <si>
    <t>BOL</t>
  </si>
  <si>
    <t>Sudan</t>
  </si>
  <si>
    <t>Bermuda</t>
  </si>
  <si>
    <t>Guatemala</t>
  </si>
  <si>
    <t>AND</t>
  </si>
  <si>
    <t>SYC</t>
  </si>
  <si>
    <t>POL</t>
  </si>
  <si>
    <t>Fiji</t>
  </si>
  <si>
    <t>South Africa</t>
  </si>
  <si>
    <t>Portugal</t>
  </si>
  <si>
    <t>Somalia</t>
  </si>
  <si>
    <t>Slovak Republic</t>
  </si>
  <si>
    <t>Tuvalu</t>
  </si>
  <si>
    <t>Dominica</t>
  </si>
  <si>
    <t>New Caledonia</t>
  </si>
  <si>
    <t>MWI</t>
  </si>
  <si>
    <t>NOR</t>
  </si>
  <si>
    <t>Kuwait</t>
  </si>
  <si>
    <t>PYF</t>
  </si>
  <si>
    <t>CYM</t>
  </si>
  <si>
    <t>DOM</t>
  </si>
  <si>
    <t>KEN</t>
  </si>
  <si>
    <t>Mongolia</t>
  </si>
  <si>
    <t>LVA</t>
  </si>
  <si>
    <t>New Zealand</t>
  </si>
  <si>
    <t>ARM</t>
  </si>
  <si>
    <t>Puerto Rico</t>
  </si>
  <si>
    <t>Panama</t>
  </si>
  <si>
    <t>CAN</t>
  </si>
  <si>
    <t>MDG</t>
  </si>
  <si>
    <t>Togo</t>
  </si>
  <si>
    <t>Latvia</t>
  </si>
  <si>
    <t>Gibraltar</t>
  </si>
  <si>
    <t>Sri Lanka</t>
  </si>
  <si>
    <t>Code</t>
  </si>
  <si>
    <t>NAM</t>
  </si>
  <si>
    <t>ALB</t>
  </si>
  <si>
    <t>Singapore</t>
  </si>
  <si>
    <t>Periodicity</t>
  </si>
  <si>
    <t>Finland</t>
  </si>
  <si>
    <t>PRT</t>
  </si>
  <si>
    <t>COM</t>
  </si>
  <si>
    <t>Paraguay</t>
  </si>
  <si>
    <t>Mozambique</t>
  </si>
  <si>
    <t>Congo, Rep.</t>
  </si>
  <si>
    <t>Korea, Rep.</t>
  </si>
  <si>
    <t>Nigeria</t>
  </si>
  <si>
    <t>Sierra Leone</t>
  </si>
  <si>
    <t>Tajikistan</t>
  </si>
  <si>
    <t>Cuba</t>
  </si>
  <si>
    <t>Iraq</t>
  </si>
  <si>
    <t>Ukraine</t>
  </si>
  <si>
    <t>MKD</t>
  </si>
  <si>
    <t>Estonia</t>
  </si>
  <si>
    <t>Guyana</t>
  </si>
  <si>
    <t>Uruguay</t>
  </si>
  <si>
    <t>PAN</t>
  </si>
  <si>
    <t>Algeria</t>
  </si>
  <si>
    <t>ARG</t>
  </si>
  <si>
    <t>Channel Islands</t>
  </si>
  <si>
    <t>Moldova</t>
  </si>
  <si>
    <t>French Polynesia</t>
  </si>
  <si>
    <t>San Marino</t>
  </si>
  <si>
    <t>SGP</t>
  </si>
  <si>
    <t>Annual</t>
  </si>
  <si>
    <t>Ireland</t>
  </si>
  <si>
    <t>CHN</t>
  </si>
  <si>
    <t>BRN</t>
  </si>
  <si>
    <t>AZE</t>
  </si>
  <si>
    <t>Czech Republic</t>
  </si>
  <si>
    <t>BRA</t>
  </si>
  <si>
    <t>Relevance to gender indicator: disaggregating the population composition by gender will help a country in projecting its demand for social services on a gender basis.</t>
  </si>
  <si>
    <t>Tanzania</t>
  </si>
  <si>
    <t>GRL</t>
  </si>
  <si>
    <t>ATG</t>
  </si>
  <si>
    <t>Israel</t>
  </si>
  <si>
    <t>GUM</t>
  </si>
  <si>
    <t>IND</t>
  </si>
  <si>
    <t>LBR</t>
  </si>
  <si>
    <t>Antigua and Barbuda</t>
  </si>
  <si>
    <t>SRB</t>
  </si>
  <si>
    <t>TJK</t>
  </si>
  <si>
    <t>URY</t>
  </si>
  <si>
    <t>Argentina</t>
  </si>
  <si>
    <t>Increases in human population, whether as a result of immigration or more births than deaths, can impact natural resources and social infrastructure.  This can place pressure on a country's sustainability.  A significant growth in population will negatively impact the availability of land for agricultural production, and will aggravate demand for food, energy, water, social services, and infrastructure. On the other hand, decreasing population size - a result of fewer births than deaths, and people moving out of a country - can impact a government's commitment to maintain services and infrastructure.</t>
  </si>
  <si>
    <t>Cote d'Ivoire</t>
  </si>
  <si>
    <t>Cyprus</t>
  </si>
  <si>
    <t>CIV</t>
  </si>
  <si>
    <t>Grenada</t>
  </si>
  <si>
    <t>BDI</t>
  </si>
  <si>
    <t>BTN</t>
  </si>
  <si>
    <t>CHE</t>
  </si>
  <si>
    <t>Syrian Arab Republic</t>
  </si>
  <si>
    <t>Japan</t>
  </si>
  <si>
    <t>Barbados</t>
  </si>
  <si>
    <t>Armenia</t>
  </si>
  <si>
    <t>Uzbekistan</t>
  </si>
  <si>
    <t>Djibouti</t>
  </si>
  <si>
    <t>SEN</t>
  </si>
  <si>
    <t>Congo, Dem. Rep.</t>
  </si>
  <si>
    <t>Georgia</t>
  </si>
  <si>
    <t>Brunei Darussalam</t>
  </si>
  <si>
    <t>Cabo Verde</t>
  </si>
  <si>
    <t>Luxembourg</t>
  </si>
  <si>
    <t>Dominican Republic</t>
  </si>
  <si>
    <t>ERI</t>
  </si>
  <si>
    <t>Senegal</t>
  </si>
  <si>
    <t>BHR</t>
  </si>
  <si>
    <t>CMR</t>
  </si>
  <si>
    <t>KWT</t>
  </si>
  <si>
    <t>ARE</t>
  </si>
  <si>
    <t>Sum</t>
  </si>
  <si>
    <t>GEO</t>
  </si>
  <si>
    <t>LBY</t>
  </si>
  <si>
    <t>North Macedonia</t>
  </si>
  <si>
    <t>CAF</t>
  </si>
  <si>
    <t>Malta</t>
  </si>
  <si>
    <t>HKG</t>
  </si>
  <si>
    <t>General comments</t>
  </si>
  <si>
    <t>Indicator Name</t>
  </si>
  <si>
    <t>PLW</t>
  </si>
  <si>
    <t>CHL</t>
  </si>
  <si>
    <t>VGB</t>
  </si>
  <si>
    <t>Benin</t>
  </si>
  <si>
    <t>Haiti</t>
  </si>
  <si>
    <t>GBR</t>
  </si>
  <si>
    <t>HUN</t>
  </si>
  <si>
    <t>BGD</t>
  </si>
  <si>
    <t>ASM</t>
  </si>
  <si>
    <t>Norway</t>
  </si>
  <si>
    <t>Eritrea</t>
  </si>
  <si>
    <t>Uganda</t>
  </si>
  <si>
    <t>Austria</t>
  </si>
  <si>
    <t>NIC</t>
  </si>
  <si>
    <t>SSD</t>
  </si>
  <si>
    <t>Iran, Islamic Rep.</t>
  </si>
  <si>
    <t>Series Name</t>
  </si>
  <si>
    <t>Cambodia</t>
  </si>
  <si>
    <t>United Kingdom</t>
  </si>
  <si>
    <t>Malaysia</t>
  </si>
  <si>
    <t>Guinea</t>
  </si>
  <si>
    <t>Statistical concept and methodology</t>
  </si>
  <si>
    <t>Source</t>
  </si>
  <si>
    <t>Liberia</t>
  </si>
  <si>
    <t>United States</t>
  </si>
  <si>
    <t>LAO</t>
  </si>
  <si>
    <t>Micronesia, Fed. Sts.</t>
  </si>
  <si>
    <t>SWZ</t>
  </si>
  <si>
    <t>CUW</t>
  </si>
  <si>
    <t>Vietnam</t>
  </si>
  <si>
    <t>ZWE</t>
  </si>
  <si>
    <t>PHL</t>
  </si>
  <si>
    <t>VIR</t>
  </si>
  <si>
    <t>GIB</t>
  </si>
  <si>
    <t>Burkina Faso</t>
  </si>
  <si>
    <t>DNK</t>
  </si>
  <si>
    <t>KGZ</t>
  </si>
  <si>
    <t>Gambia, The</t>
  </si>
  <si>
    <t>Kenya</t>
  </si>
  <si>
    <t>Indonesia</t>
  </si>
  <si>
    <t>Seychelles</t>
  </si>
  <si>
    <t>SLE</t>
  </si>
  <si>
    <t>Egypt, Arab Rep.</t>
  </si>
  <si>
    <t>Ghana</t>
  </si>
  <si>
    <t>VCT</t>
  </si>
  <si>
    <t>TGO</t>
  </si>
  <si>
    <t>COL</t>
  </si>
  <si>
    <t>GTM</t>
  </si>
  <si>
    <t>GRD</t>
  </si>
  <si>
    <t>MUS</t>
  </si>
  <si>
    <t>NGA</t>
  </si>
  <si>
    <t>STP</t>
  </si>
  <si>
    <t>Mali</t>
  </si>
  <si>
    <t>GHA</t>
  </si>
  <si>
    <t>DJI</t>
  </si>
  <si>
    <t>Oman</t>
  </si>
  <si>
    <t>DZA</t>
  </si>
  <si>
    <t>NCL</t>
  </si>
  <si>
    <t>BHS</t>
  </si>
  <si>
    <t>Monaco</t>
  </si>
  <si>
    <t>AUT</t>
  </si>
  <si>
    <t>Bahamas, The</t>
  </si>
  <si>
    <t>AFG</t>
  </si>
  <si>
    <t>Palau</t>
  </si>
  <si>
    <t>UZB</t>
  </si>
  <si>
    <t>Maldives</t>
  </si>
  <si>
    <t>Mauritania</t>
  </si>
  <si>
    <t>Limitations and exceptions</t>
  </si>
  <si>
    <t>QAT</t>
  </si>
  <si>
    <t>El Salvador</t>
  </si>
  <si>
    <t>Qatar</t>
  </si>
  <si>
    <t>Honduras</t>
  </si>
  <si>
    <t>Costa Rica</t>
  </si>
  <si>
    <t>ITA</t>
  </si>
  <si>
    <t>BGR</t>
  </si>
  <si>
    <t>Eswatini</t>
  </si>
  <si>
    <t>MNG</t>
  </si>
  <si>
    <t>BFA</t>
  </si>
  <si>
    <t>TCD</t>
  </si>
  <si>
    <t>SOM</t>
  </si>
  <si>
    <t>TUR</t>
  </si>
  <si>
    <t>UKR</t>
  </si>
  <si>
    <t>GUY</t>
  </si>
  <si>
    <t>GAB</t>
  </si>
  <si>
    <t>..</t>
  </si>
  <si>
    <t>MAC</t>
  </si>
  <si>
    <t>AGO</t>
  </si>
  <si>
    <t>Isle of Man</t>
  </si>
  <si>
    <t>PSE</t>
  </si>
  <si>
    <t>THA</t>
  </si>
  <si>
    <t>TLS</t>
  </si>
  <si>
    <t>Venezuela, RB</t>
  </si>
  <si>
    <t>KOR</t>
  </si>
  <si>
    <t>Rwanda</t>
  </si>
  <si>
    <t>Solomon Islands</t>
  </si>
  <si>
    <t>Zambia</t>
  </si>
  <si>
    <t>Gabon</t>
  </si>
  <si>
    <t>SAU</t>
  </si>
  <si>
    <t>CZE</t>
  </si>
  <si>
    <t>China</t>
  </si>
  <si>
    <t>WSM</t>
  </si>
  <si>
    <t>BWA</t>
  </si>
  <si>
    <t>Long definition</t>
  </si>
  <si>
    <t>SUR</t>
  </si>
  <si>
    <t>VEN</t>
  </si>
  <si>
    <t>Denmark</t>
  </si>
  <si>
    <t>Jamaica</t>
  </si>
  <si>
    <t>IRL</t>
  </si>
  <si>
    <t>Albania</t>
  </si>
  <si>
    <t>Poland</t>
  </si>
  <si>
    <t>Andorra</t>
  </si>
  <si>
    <t>Country Name</t>
  </si>
  <si>
    <t>Bosnia and Herzegovina</t>
  </si>
  <si>
    <t>JOR</t>
  </si>
  <si>
    <t>Data from database: Population estimates and projections</t>
  </si>
  <si>
    <t>Nicaragua</t>
  </si>
  <si>
    <t>PAK</t>
  </si>
  <si>
    <t>Hong Kong SAR, China</t>
  </si>
  <si>
    <t>Sao Tome and Principe</t>
  </si>
  <si>
    <t>FRO</t>
  </si>
  <si>
    <t>Greece</t>
  </si>
  <si>
    <t>Philippines</t>
  </si>
  <si>
    <t>SWE</t>
  </si>
  <si>
    <t>TON</t>
  </si>
  <si>
    <t>CUB</t>
  </si>
  <si>
    <t>ESP</t>
  </si>
  <si>
    <t>ETH</t>
  </si>
  <si>
    <t>Korea, Dem. People’s Rep.</t>
  </si>
  <si>
    <t>JAM</t>
  </si>
  <si>
    <t>MNE</t>
  </si>
  <si>
    <t>Romania</t>
  </si>
  <si>
    <t>BLZ</t>
  </si>
  <si>
    <t>Spain</t>
  </si>
  <si>
    <t>LKA</t>
  </si>
  <si>
    <t>PRK</t>
  </si>
  <si>
    <t>COD</t>
  </si>
  <si>
    <t>Bolivia</t>
  </si>
  <si>
    <t>Canada</t>
  </si>
  <si>
    <t>SXM</t>
  </si>
  <si>
    <t>Bangladesh</t>
  </si>
  <si>
    <t>MOZ</t>
  </si>
  <si>
    <t>SMR</t>
  </si>
  <si>
    <t>Population estimates are usually based on national population censuses. Estimates for the years before and after the census are interpolations or extrapolations based on demographic models.
Errors and undercounting occur even in high-income countries.  In developing countries errors may be substantial because of limits in the transport, communications, and other resources required to conduct and analyze a full census.
The quality and reliability of official demographic data are also affected by public trust in the government, government commitment to full and accurate enumeration, confidentiality and protection against misuse of census data, and census agencies' independence from political influence. Moreover, comparability of population indicators is limited by differences in the concepts, definitions, collection procedures, and estimation methods used by national statistical agencies and other organizations that collect the data.
The currentness of a census and the availability of complementary data from surveys or registration systems are objective ways to judge demographic data quality. Some European countries' registration systems offer complete information on population in the absence of a census.
The United Nations Statistics Division monitors the completeness of vital registration systems. Some developing countries have made progress over the last 60 years, but others still have deficiencies in civil registration systems.
International migration is the only other factor besides birth and death rates that directly determines a country's population growth. Estimating migration is difficult. At any time many people are located outside their home country as tourists, workers, or refugees or for other reasons. Standards for the duration and purpose of international moves that qualify as migration vary, and estimates require information on flows into and out of countries that is difficult to collect.
Population projections, starting from a base year are projected forward using assumptions of mortality, fertility, and migration by age and sex through 2050, based on the UN Population Division's World Population Prospects database medium variant.</t>
  </si>
  <si>
    <t>Kyrgyz Republic</t>
  </si>
  <si>
    <t>UGA</t>
  </si>
  <si>
    <t>SP.POP.TOTL</t>
  </si>
  <si>
    <t>France</t>
  </si>
  <si>
    <t>KHM</t>
  </si>
  <si>
    <t>OMN</t>
  </si>
  <si>
    <t>BMU</t>
  </si>
  <si>
    <t>Afghanistan</t>
  </si>
  <si>
    <t>Suriname</t>
  </si>
  <si>
    <t>Turkmenistan</t>
  </si>
  <si>
    <t>IDN</t>
  </si>
  <si>
    <t>License Type</t>
  </si>
  <si>
    <t>LUX</t>
  </si>
  <si>
    <t>LSO</t>
  </si>
  <si>
    <t>BEN</t>
  </si>
  <si>
    <t>Lithuania</t>
  </si>
  <si>
    <t>St. Vincent and the Grenadines</t>
  </si>
  <si>
    <t>Curacao</t>
  </si>
  <si>
    <t>St. Kitts and Nevis</t>
  </si>
  <si>
    <t>Series Code</t>
  </si>
  <si>
    <t>Colombia</t>
  </si>
  <si>
    <t>GRC</t>
  </si>
  <si>
    <t>Saudi Arabia</t>
  </si>
  <si>
    <t>Australia</t>
  </si>
  <si>
    <t>VUT</t>
  </si>
  <si>
    <t>ISR</t>
  </si>
  <si>
    <t>SVK</t>
  </si>
  <si>
    <t>LCA</t>
  </si>
  <si>
    <t>CHI</t>
  </si>
  <si>
    <t>FIN</t>
  </si>
  <si>
    <t>Samoa</t>
  </si>
  <si>
    <t>AUS</t>
  </si>
  <si>
    <t>Sweden</t>
  </si>
  <si>
    <t>IRQ</t>
  </si>
  <si>
    <t>Papua New Guinea</t>
  </si>
  <si>
    <t>Lesotho</t>
  </si>
  <si>
    <t>FJI</t>
  </si>
  <si>
    <t>Turkey</t>
  </si>
  <si>
    <t>Italy</t>
  </si>
  <si>
    <t>PNG</t>
  </si>
  <si>
    <t>PRY</t>
  </si>
  <si>
    <t>Libya</t>
  </si>
  <si>
    <t>Azerbaijan</t>
  </si>
  <si>
    <t>Tonga</t>
  </si>
  <si>
    <t>Bahrain</t>
  </si>
  <si>
    <t>Brazil</t>
  </si>
  <si>
    <t>Belarus</t>
  </si>
  <si>
    <t>ISL</t>
  </si>
  <si>
    <t>NLD</t>
  </si>
  <si>
    <t>Malawi</t>
  </si>
  <si>
    <t>TZA</t>
  </si>
  <si>
    <t>MMR</t>
  </si>
  <si>
    <t>BEL</t>
  </si>
  <si>
    <t>Vanuatu</t>
  </si>
  <si>
    <t>Belgium</t>
  </si>
  <si>
    <t>Guam</t>
  </si>
  <si>
    <t>SLB</t>
  </si>
  <si>
    <t>Faroe Islands</t>
  </si>
  <si>
    <t>IMN</t>
  </si>
  <si>
    <t>MEX</t>
  </si>
  <si>
    <t>MCO</t>
  </si>
  <si>
    <t>MAF</t>
  </si>
  <si>
    <t>Trinidad and Tobago</t>
  </si>
  <si>
    <t>BLR</t>
  </si>
  <si>
    <t>Jordan</t>
  </si>
  <si>
    <t>Namibia</t>
  </si>
  <si>
    <t>Belize</t>
  </si>
  <si>
    <t>MHL</t>
  </si>
  <si>
    <t>LTU</t>
  </si>
  <si>
    <t>Niger</t>
  </si>
  <si>
    <t>EGY</t>
  </si>
  <si>
    <t>CYP</t>
  </si>
  <si>
    <t>ZMB</t>
  </si>
  <si>
    <t>NER</t>
  </si>
  <si>
    <t>Hungary</t>
  </si>
  <si>
    <t>BIH</t>
  </si>
  <si>
    <t>Kazakhstan</t>
  </si>
  <si>
    <t>Cayman Islands</t>
  </si>
  <si>
    <t>FRA</t>
  </si>
  <si>
    <t>Aruba</t>
  </si>
  <si>
    <t>CC BY-4.0</t>
  </si>
  <si>
    <t>Comoros</t>
  </si>
  <si>
    <t>SLV</t>
  </si>
  <si>
    <t>Mauritius</t>
  </si>
  <si>
    <t>Mexico</t>
  </si>
  <si>
    <t>India</t>
  </si>
  <si>
    <t>ZAF</t>
  </si>
  <si>
    <t>Madagascar</t>
  </si>
  <si>
    <t>RWA</t>
  </si>
  <si>
    <t>TCA</t>
  </si>
  <si>
    <t>Morocco</t>
  </si>
  <si>
    <t>Country Code</t>
  </si>
  <si>
    <t>LBN</t>
  </si>
  <si>
    <t>MDA</t>
  </si>
  <si>
    <t>Aggregation method</t>
  </si>
  <si>
    <t>(1) United Nations Population Division. World Population Prospects: 2019 Revision. (2) Census reports and other statistical publications from national statistical offices, (3) Eurostat: Demographic Statistics, (4) United Nations Statistical Division. Population and Vital Statistics Reprot (various years), (5) U.S. Census Bureau: International Database, and (6) Secretariat of the Pacific Community: Statistics and Demography Programme.</t>
  </si>
  <si>
    <t>Turks and Caicos Islands</t>
  </si>
  <si>
    <t>DMA</t>
  </si>
  <si>
    <t>GMB</t>
  </si>
  <si>
    <t>Pakistan</t>
  </si>
  <si>
    <t>Burundi</t>
  </si>
  <si>
    <t>COG</t>
  </si>
  <si>
    <t>Population, total</t>
  </si>
  <si>
    <t>Croatia</t>
  </si>
  <si>
    <t>Total population is based on the de facto definition of population, which counts all residents regardless of legal status or citizenship. The values shown are midyear estimates.</t>
  </si>
  <si>
    <t>FSM</t>
  </si>
  <si>
    <t>MYS</t>
  </si>
  <si>
    <t>Health: Population: Structure</t>
  </si>
  <si>
    <t>KNA</t>
  </si>
  <si>
    <t>Development relevance</t>
  </si>
  <si>
    <t>Thailand</t>
  </si>
  <si>
    <t>Chile</t>
  </si>
  <si>
    <t>Serbia</t>
  </si>
  <si>
    <t>St. Martin (French part)</t>
  </si>
  <si>
    <t>TUV</t>
  </si>
  <si>
    <t>VNM</t>
  </si>
  <si>
    <t>Tunisia</t>
  </si>
  <si>
    <t>first digit of country</t>
  </si>
  <si>
    <t>first digit</t>
  </si>
  <si>
    <t>number of countries whose populations have that first digit</t>
  </si>
  <si>
    <t>2021 [YR2021]</t>
  </si>
  <si>
    <t>Last Updated: 07/01/2021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</si>
</sst>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rgb="FF000000"/>
      <name val="Menlo"/>
      <family val="2"/>
    </font>
  </fonts>
  <fills count="3">
    <fill>
      <patternFill patternType="none"/>
    </fill>
    <fill>
      <patternFill patternType="gray125"/>
    </fill>
    <fill>
      <patternFill patternType="solid">
        <fgColor theme="5" tint="0.79998168889431442"/>
        <bgColor indexed="64"/>
      </patternFill>
    </fill>
  </fills>
  <borders count="1">
    <border>
      <left/>
      <right/>
      <top/>
      <bottom/>
      <diagonal/>
    </border>
  </borders>
  <cellStyleXfs count="1">
    <xf numFmtId="0" fontId="0" fillId="0" borderId="0"/>
  </cellStyleXfs>
  <cellXfs count="5">
    <xf numFmtId="0" fontId="0" fillId="0" borderId="0" xfId="0"/>
    <xf numFmtId="49" fontId="0" fillId="0" borderId="0" xfId="0" applyNumberFormat="1"/>
    <xf numFmtId="0" fontId="0" fillId="0" borderId="0" xfId="0" applyAlignment="1"/>
    <xf numFmtId="0" fontId="0" fillId="2" borderId="0" xfId="0" applyFill="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3"/>
  <sheetViews>
    <sheetView tabSelected="1" workbookViewId="0">
      <selection activeCell="A223" sqref="A223"/>
    </sheetView>
  </sheetViews>
  <sheetFormatPr baseColWidth="10" defaultColWidth="8.83203125" defaultRowHeight="15" x14ac:dyDescent="0.2"/>
  <cols>
    <col min="1" max="1" width="23.5" customWidth="1"/>
    <col min="2" max="2" width="13.1640625" customWidth="1"/>
    <col min="3" max="3" width="16.33203125" customWidth="1"/>
    <col min="4" max="4" width="14" customWidth="1"/>
    <col min="5" max="5" width="14.83203125" customWidth="1"/>
    <col min="6" max="6" width="23.5" customWidth="1"/>
  </cols>
  <sheetData>
    <row r="1" spans="1:10" x14ac:dyDescent="0.2">
      <c r="A1" t="s">
        <v>315</v>
      </c>
      <c r="B1" s="1" t="s">
        <v>438</v>
      </c>
      <c r="C1" t="s">
        <v>220</v>
      </c>
      <c r="D1" s="1" t="s">
        <v>366</v>
      </c>
      <c r="E1" t="s">
        <v>467</v>
      </c>
      <c r="G1" s="3" t="s">
        <v>464</v>
      </c>
      <c r="I1" t="s">
        <v>465</v>
      </c>
      <c r="J1" t="s">
        <v>466</v>
      </c>
    </row>
    <row r="2" spans="1:10" x14ac:dyDescent="0.2">
      <c r="A2" t="s">
        <v>354</v>
      </c>
      <c r="B2" s="1" t="s">
        <v>266</v>
      </c>
      <c r="C2" t="s">
        <v>449</v>
      </c>
      <c r="D2" s="1" t="s">
        <v>349</v>
      </c>
      <c r="E2">
        <v>39835000</v>
      </c>
      <c r="F2" s="3"/>
      <c r="G2" s="3"/>
      <c r="I2">
        <v>1</v>
      </c>
      <c r="J2" s="4">
        <f t="shared" ref="J2:J10" si="0">COUNTIF($G$2:$G$218,I2)</f>
        <v>0</v>
      </c>
    </row>
    <row r="3" spans="1:10" x14ac:dyDescent="0.2">
      <c r="A3" t="s">
        <v>312</v>
      </c>
      <c r="B3" s="1" t="s">
        <v>120</v>
      </c>
      <c r="C3" t="s">
        <v>449</v>
      </c>
      <c r="D3" s="1" t="s">
        <v>349</v>
      </c>
      <c r="E3">
        <v>2832000</v>
      </c>
      <c r="F3" s="3"/>
      <c r="G3" s="3"/>
      <c r="I3">
        <v>2</v>
      </c>
      <c r="J3" s="4">
        <f t="shared" si="0"/>
        <v>0</v>
      </c>
    </row>
    <row r="4" spans="1:10" x14ac:dyDescent="0.2">
      <c r="A4" t="s">
        <v>141</v>
      </c>
      <c r="B4" s="1" t="s">
        <v>260</v>
      </c>
      <c r="C4" t="s">
        <v>449</v>
      </c>
      <c r="D4" s="1" t="s">
        <v>349</v>
      </c>
      <c r="E4">
        <v>44617000</v>
      </c>
      <c r="F4" s="3"/>
      <c r="G4" s="3"/>
      <c r="I4">
        <v>3</v>
      </c>
      <c r="J4" s="4">
        <f t="shared" si="0"/>
        <v>0</v>
      </c>
    </row>
    <row r="5" spans="1:10" x14ac:dyDescent="0.2">
      <c r="A5" t="s">
        <v>79</v>
      </c>
      <c r="B5" s="1" t="s">
        <v>212</v>
      </c>
      <c r="C5" t="s">
        <v>449</v>
      </c>
      <c r="D5" s="1" t="s">
        <v>349</v>
      </c>
      <c r="E5">
        <v>55000</v>
      </c>
      <c r="G5" s="3"/>
      <c r="I5">
        <v>4</v>
      </c>
      <c r="J5" s="4">
        <f t="shared" si="0"/>
        <v>0</v>
      </c>
    </row>
    <row r="6" spans="1:10" x14ac:dyDescent="0.2">
      <c r="A6" t="s">
        <v>314</v>
      </c>
      <c r="B6" s="1" t="s">
        <v>88</v>
      </c>
      <c r="C6" t="s">
        <v>449</v>
      </c>
      <c r="D6" s="1" t="s">
        <v>349</v>
      </c>
      <c r="E6">
        <v>77000</v>
      </c>
      <c r="G6" s="3"/>
      <c r="I6">
        <v>5</v>
      </c>
      <c r="J6" s="4">
        <f t="shared" si="0"/>
        <v>0</v>
      </c>
    </row>
    <row r="7" spans="1:10" x14ac:dyDescent="0.2">
      <c r="A7" t="s">
        <v>37</v>
      </c>
      <c r="B7" s="1" t="s">
        <v>290</v>
      </c>
      <c r="C7" t="s">
        <v>449</v>
      </c>
      <c r="D7" s="1" t="s">
        <v>349</v>
      </c>
      <c r="E7">
        <v>33934000</v>
      </c>
      <c r="G7" s="3"/>
      <c r="I7">
        <v>6</v>
      </c>
      <c r="J7" s="4">
        <f t="shared" si="0"/>
        <v>0</v>
      </c>
    </row>
    <row r="8" spans="1:10" x14ac:dyDescent="0.2">
      <c r="A8" t="s">
        <v>163</v>
      </c>
      <c r="B8" s="1" t="s">
        <v>158</v>
      </c>
      <c r="C8" t="s">
        <v>449</v>
      </c>
      <c r="D8" s="1" t="s">
        <v>349</v>
      </c>
      <c r="E8">
        <v>99000</v>
      </c>
      <c r="G8" s="3"/>
      <c r="I8">
        <v>7</v>
      </c>
      <c r="J8" s="4">
        <f t="shared" si="0"/>
        <v>0</v>
      </c>
    </row>
    <row r="9" spans="1:10" x14ac:dyDescent="0.2">
      <c r="A9" t="s">
        <v>167</v>
      </c>
      <c r="B9" s="1" t="s">
        <v>142</v>
      </c>
      <c r="C9" t="s">
        <v>449</v>
      </c>
      <c r="D9" s="1" t="s">
        <v>349</v>
      </c>
      <c r="E9">
        <v>45784000</v>
      </c>
      <c r="G9" s="3"/>
      <c r="I9">
        <v>8</v>
      </c>
      <c r="J9" s="4">
        <f t="shared" si="0"/>
        <v>0</v>
      </c>
    </row>
    <row r="10" spans="1:10" x14ac:dyDescent="0.2">
      <c r="A10" t="s">
        <v>179</v>
      </c>
      <c r="B10" s="1" t="s">
        <v>109</v>
      </c>
      <c r="C10" t="s">
        <v>449</v>
      </c>
      <c r="D10" s="1" t="s">
        <v>349</v>
      </c>
      <c r="E10">
        <v>2968000</v>
      </c>
      <c r="G10" s="3"/>
      <c r="I10">
        <v>9</v>
      </c>
      <c r="J10" s="4">
        <f t="shared" si="0"/>
        <v>0</v>
      </c>
    </row>
    <row r="11" spans="1:10" x14ac:dyDescent="0.2">
      <c r="A11" t="s">
        <v>426</v>
      </c>
      <c r="B11" s="1" t="s">
        <v>58</v>
      </c>
      <c r="C11" t="s">
        <v>449</v>
      </c>
      <c r="D11" s="1" t="s">
        <v>349</v>
      </c>
      <c r="E11">
        <v>107000</v>
      </c>
      <c r="G11" s="3"/>
    </row>
    <row r="12" spans="1:10" x14ac:dyDescent="0.2">
      <c r="A12" t="s">
        <v>370</v>
      </c>
      <c r="B12" s="1" t="s">
        <v>378</v>
      </c>
      <c r="C12" t="s">
        <v>449</v>
      </c>
      <c r="D12" s="1" t="s">
        <v>349</v>
      </c>
      <c r="E12">
        <v>25967000</v>
      </c>
      <c r="G12" s="3"/>
    </row>
    <row r="13" spans="1:10" x14ac:dyDescent="0.2">
      <c r="A13" t="s">
        <v>216</v>
      </c>
      <c r="B13" s="1" t="s">
        <v>264</v>
      </c>
      <c r="C13" t="s">
        <v>449</v>
      </c>
      <c r="D13" s="1" t="s">
        <v>349</v>
      </c>
      <c r="E13">
        <v>8940000</v>
      </c>
      <c r="G13" s="3"/>
    </row>
    <row r="14" spans="1:10" x14ac:dyDescent="0.2">
      <c r="A14" t="s">
        <v>389</v>
      </c>
      <c r="B14" s="1" t="s">
        <v>152</v>
      </c>
      <c r="C14" t="s">
        <v>449</v>
      </c>
      <c r="D14" s="1" t="s">
        <v>349</v>
      </c>
      <c r="E14">
        <v>10192000</v>
      </c>
      <c r="G14" s="3"/>
    </row>
    <row r="15" spans="1:10" x14ac:dyDescent="0.2">
      <c r="A15" t="s">
        <v>265</v>
      </c>
      <c r="B15" s="1" t="s">
        <v>262</v>
      </c>
      <c r="C15" t="s">
        <v>449</v>
      </c>
      <c r="D15" s="1" t="s">
        <v>349</v>
      </c>
      <c r="E15">
        <v>397000</v>
      </c>
      <c r="G15" s="3"/>
    </row>
    <row r="16" spans="1:10" x14ac:dyDescent="0.2">
      <c r="A16" t="s">
        <v>391</v>
      </c>
      <c r="B16" s="1" t="s">
        <v>191</v>
      </c>
      <c r="C16" t="s">
        <v>449</v>
      </c>
      <c r="D16" s="1" t="s">
        <v>349</v>
      </c>
      <c r="E16">
        <v>1748000</v>
      </c>
      <c r="G16" s="3"/>
    </row>
    <row r="17" spans="1:7" x14ac:dyDescent="0.2">
      <c r="A17" t="s">
        <v>343</v>
      </c>
      <c r="B17" s="1" t="s">
        <v>211</v>
      </c>
      <c r="C17" t="s">
        <v>449</v>
      </c>
      <c r="D17" s="1" t="s">
        <v>349</v>
      </c>
      <c r="E17">
        <v>166303000</v>
      </c>
      <c r="G17" s="3"/>
    </row>
    <row r="18" spans="1:7" x14ac:dyDescent="0.2">
      <c r="A18" t="s">
        <v>178</v>
      </c>
      <c r="B18" s="1" t="s">
        <v>41</v>
      </c>
      <c r="C18" t="s">
        <v>449</v>
      </c>
      <c r="D18" s="1" t="s">
        <v>349</v>
      </c>
      <c r="E18">
        <v>288000</v>
      </c>
      <c r="G18" s="3"/>
    </row>
    <row r="19" spans="1:7" x14ac:dyDescent="0.2">
      <c r="A19" t="s">
        <v>393</v>
      </c>
      <c r="B19" s="1" t="s">
        <v>410</v>
      </c>
      <c r="C19" t="s">
        <v>449</v>
      </c>
      <c r="D19" s="1" t="s">
        <v>349</v>
      </c>
      <c r="E19">
        <v>9390000</v>
      </c>
      <c r="G19" s="3"/>
    </row>
    <row r="20" spans="1:7" x14ac:dyDescent="0.2">
      <c r="A20" t="s">
        <v>401</v>
      </c>
      <c r="B20" s="1" t="s">
        <v>399</v>
      </c>
      <c r="C20" t="s">
        <v>449</v>
      </c>
      <c r="D20" s="1" t="s">
        <v>349</v>
      </c>
      <c r="E20">
        <v>11591000</v>
      </c>
      <c r="G20" s="3"/>
    </row>
    <row r="21" spans="1:7" x14ac:dyDescent="0.2">
      <c r="A21" t="s">
        <v>413</v>
      </c>
      <c r="B21" s="1" t="s">
        <v>335</v>
      </c>
      <c r="C21" t="s">
        <v>449</v>
      </c>
      <c r="D21" s="1" t="s">
        <v>349</v>
      </c>
      <c r="E21">
        <v>405000</v>
      </c>
      <c r="G21" s="3"/>
    </row>
    <row r="22" spans="1:7" x14ac:dyDescent="0.2">
      <c r="A22" t="s">
        <v>207</v>
      </c>
      <c r="B22" s="1" t="s">
        <v>361</v>
      </c>
      <c r="C22" t="s">
        <v>449</v>
      </c>
      <c r="D22" s="1" t="s">
        <v>349</v>
      </c>
      <c r="E22">
        <v>12451000</v>
      </c>
      <c r="G22" s="3"/>
    </row>
    <row r="23" spans="1:7" x14ac:dyDescent="0.2">
      <c r="A23" t="s">
        <v>86</v>
      </c>
      <c r="B23" s="1" t="s">
        <v>353</v>
      </c>
      <c r="C23" t="s">
        <v>449</v>
      </c>
      <c r="D23" s="1" t="s">
        <v>349</v>
      </c>
      <c r="E23" t="s">
        <v>288</v>
      </c>
      <c r="G23" s="3"/>
    </row>
    <row r="24" spans="1:7" x14ac:dyDescent="0.2">
      <c r="A24" t="s">
        <v>63</v>
      </c>
      <c r="B24" s="1" t="s">
        <v>174</v>
      </c>
      <c r="C24" t="s">
        <v>449</v>
      </c>
      <c r="D24" s="1" t="s">
        <v>349</v>
      </c>
      <c r="E24">
        <v>780000</v>
      </c>
      <c r="G24" s="3"/>
    </row>
    <row r="25" spans="1:7" x14ac:dyDescent="0.2">
      <c r="A25" t="s">
        <v>340</v>
      </c>
      <c r="B25" s="1" t="s">
        <v>84</v>
      </c>
      <c r="C25" t="s">
        <v>449</v>
      </c>
      <c r="D25" s="1" t="s">
        <v>349</v>
      </c>
      <c r="E25">
        <v>11833000</v>
      </c>
      <c r="G25" s="3"/>
    </row>
    <row r="26" spans="1:7" x14ac:dyDescent="0.2">
      <c r="A26" t="s">
        <v>316</v>
      </c>
      <c r="B26" s="1" t="s">
        <v>422</v>
      </c>
      <c r="C26" t="s">
        <v>449</v>
      </c>
      <c r="D26" s="1" t="s">
        <v>349</v>
      </c>
      <c r="E26">
        <v>3263000</v>
      </c>
      <c r="G26" s="3"/>
    </row>
    <row r="27" spans="1:7" x14ac:dyDescent="0.2">
      <c r="A27" t="s">
        <v>67</v>
      </c>
      <c r="B27" s="1" t="s">
        <v>305</v>
      </c>
      <c r="C27" t="s">
        <v>449</v>
      </c>
      <c r="D27" s="1" t="s">
        <v>349</v>
      </c>
      <c r="E27">
        <v>2397000</v>
      </c>
      <c r="G27" s="3"/>
    </row>
    <row r="28" spans="1:7" x14ac:dyDescent="0.2">
      <c r="A28" t="s">
        <v>392</v>
      </c>
      <c r="B28" s="1" t="s">
        <v>154</v>
      </c>
      <c r="C28" t="s">
        <v>449</v>
      </c>
      <c r="D28" s="1" t="s">
        <v>349</v>
      </c>
      <c r="E28">
        <v>213993000</v>
      </c>
      <c r="G28" s="3"/>
    </row>
    <row r="29" spans="1:7" x14ac:dyDescent="0.2">
      <c r="A29" t="s">
        <v>2</v>
      </c>
      <c r="B29" s="1" t="s">
        <v>206</v>
      </c>
      <c r="C29" t="s">
        <v>449</v>
      </c>
      <c r="D29" s="1" t="s">
        <v>349</v>
      </c>
      <c r="E29">
        <v>30000</v>
      </c>
      <c r="G29" s="3"/>
    </row>
    <row r="30" spans="1:7" x14ac:dyDescent="0.2">
      <c r="A30" t="s">
        <v>185</v>
      </c>
      <c r="B30" s="1" t="s">
        <v>151</v>
      </c>
      <c r="C30" t="s">
        <v>449</v>
      </c>
      <c r="D30" s="1" t="s">
        <v>349</v>
      </c>
      <c r="E30">
        <v>442000</v>
      </c>
      <c r="G30" s="3"/>
    </row>
    <row r="31" spans="1:7" x14ac:dyDescent="0.2">
      <c r="A31" t="s">
        <v>70</v>
      </c>
      <c r="B31" s="1" t="s">
        <v>278</v>
      </c>
      <c r="C31" t="s">
        <v>449</v>
      </c>
      <c r="D31" s="1" t="s">
        <v>349</v>
      </c>
      <c r="E31">
        <v>6875000</v>
      </c>
      <c r="G31" s="3"/>
    </row>
    <row r="32" spans="1:7" x14ac:dyDescent="0.2">
      <c r="A32" t="s">
        <v>238</v>
      </c>
      <c r="B32" s="1" t="s">
        <v>281</v>
      </c>
      <c r="C32" t="s">
        <v>449</v>
      </c>
      <c r="D32" s="1" t="s">
        <v>349</v>
      </c>
      <c r="E32">
        <v>21497000</v>
      </c>
      <c r="G32" s="3"/>
    </row>
    <row r="33" spans="1:7" x14ac:dyDescent="0.2">
      <c r="A33" t="s">
        <v>447</v>
      </c>
      <c r="B33" s="1" t="s">
        <v>173</v>
      </c>
      <c r="C33" t="s">
        <v>449</v>
      </c>
      <c r="D33" s="1" t="s">
        <v>349</v>
      </c>
      <c r="E33">
        <v>12255000</v>
      </c>
      <c r="G33" s="3"/>
    </row>
    <row r="34" spans="1:7" x14ac:dyDescent="0.2">
      <c r="A34" t="s">
        <v>186</v>
      </c>
      <c r="B34" s="1" t="s">
        <v>30</v>
      </c>
      <c r="C34" t="s">
        <v>449</v>
      </c>
      <c r="D34" s="1" t="s">
        <v>349</v>
      </c>
      <c r="E34">
        <v>562000</v>
      </c>
      <c r="G34" s="3"/>
    </row>
    <row r="35" spans="1:7" x14ac:dyDescent="0.2">
      <c r="A35" t="s">
        <v>221</v>
      </c>
      <c r="B35" s="1" t="s">
        <v>351</v>
      </c>
      <c r="C35" t="s">
        <v>449</v>
      </c>
      <c r="D35" s="1" t="s">
        <v>349</v>
      </c>
      <c r="E35">
        <v>16946000</v>
      </c>
      <c r="G35" s="3"/>
    </row>
    <row r="36" spans="1:7" x14ac:dyDescent="0.2">
      <c r="A36" t="s">
        <v>77</v>
      </c>
      <c r="B36" s="1" t="s">
        <v>192</v>
      </c>
      <c r="C36" t="s">
        <v>449</v>
      </c>
      <c r="D36" s="1" t="s">
        <v>349</v>
      </c>
      <c r="E36">
        <v>27224000</v>
      </c>
      <c r="G36" s="3"/>
    </row>
    <row r="37" spans="1:7" x14ac:dyDescent="0.2">
      <c r="A37" t="s">
        <v>341</v>
      </c>
      <c r="B37" s="1" t="s">
        <v>112</v>
      </c>
      <c r="C37" t="s">
        <v>449</v>
      </c>
      <c r="D37" s="1" t="s">
        <v>349</v>
      </c>
      <c r="E37">
        <v>38322000</v>
      </c>
      <c r="G37" s="3"/>
    </row>
    <row r="38" spans="1:7" x14ac:dyDescent="0.2">
      <c r="A38" t="s">
        <v>424</v>
      </c>
      <c r="B38" s="1" t="s">
        <v>103</v>
      </c>
      <c r="C38" t="s">
        <v>449</v>
      </c>
      <c r="D38" s="1" t="s">
        <v>349</v>
      </c>
      <c r="E38">
        <v>66000</v>
      </c>
      <c r="G38" s="3"/>
    </row>
    <row r="39" spans="1:7" x14ac:dyDescent="0.2">
      <c r="A39" t="s">
        <v>72</v>
      </c>
      <c r="B39" s="1" t="s">
        <v>199</v>
      </c>
      <c r="C39" t="s">
        <v>449</v>
      </c>
      <c r="D39" s="1" t="s">
        <v>349</v>
      </c>
      <c r="E39">
        <v>4920000</v>
      </c>
      <c r="G39" s="3"/>
    </row>
    <row r="40" spans="1:7" x14ac:dyDescent="0.2">
      <c r="A40" t="s">
        <v>16</v>
      </c>
      <c r="B40" s="1" t="s">
        <v>282</v>
      </c>
      <c r="C40" t="s">
        <v>449</v>
      </c>
      <c r="D40" s="1" t="s">
        <v>349</v>
      </c>
      <c r="E40">
        <v>16915000</v>
      </c>
      <c r="G40" s="3"/>
    </row>
    <row r="41" spans="1:7" x14ac:dyDescent="0.2">
      <c r="A41" t="s">
        <v>143</v>
      </c>
      <c r="B41" s="1" t="s">
        <v>375</v>
      </c>
      <c r="C41" t="s">
        <v>449</v>
      </c>
      <c r="D41" s="1" t="s">
        <v>349</v>
      </c>
      <c r="E41">
        <v>175000</v>
      </c>
      <c r="G41" s="3"/>
    </row>
    <row r="42" spans="1:7" x14ac:dyDescent="0.2">
      <c r="A42" t="s">
        <v>458</v>
      </c>
      <c r="B42" s="1" t="s">
        <v>205</v>
      </c>
      <c r="C42" t="s">
        <v>449</v>
      </c>
      <c r="D42" s="1" t="s">
        <v>349</v>
      </c>
      <c r="E42">
        <v>19212000</v>
      </c>
      <c r="G42" s="3"/>
    </row>
    <row r="43" spans="1:7" x14ac:dyDescent="0.2">
      <c r="A43" t="s">
        <v>303</v>
      </c>
      <c r="B43" s="1" t="s">
        <v>150</v>
      </c>
      <c r="C43" t="s">
        <v>449</v>
      </c>
      <c r="D43" s="1" t="s">
        <v>349</v>
      </c>
      <c r="E43">
        <v>1406537000</v>
      </c>
      <c r="G43" s="3"/>
    </row>
    <row r="44" spans="1:7" x14ac:dyDescent="0.2">
      <c r="A44" t="s">
        <v>367</v>
      </c>
      <c r="B44" s="1" t="s">
        <v>250</v>
      </c>
      <c r="C44" t="s">
        <v>449</v>
      </c>
      <c r="D44" s="1" t="s">
        <v>349</v>
      </c>
      <c r="E44">
        <v>51266000</v>
      </c>
      <c r="G44" s="3"/>
    </row>
    <row r="45" spans="1:7" x14ac:dyDescent="0.2">
      <c r="A45" t="s">
        <v>428</v>
      </c>
      <c r="B45" s="1" t="s">
        <v>125</v>
      </c>
      <c r="C45" t="s">
        <v>449</v>
      </c>
      <c r="D45" s="1" t="s">
        <v>349</v>
      </c>
      <c r="E45">
        <v>888000</v>
      </c>
      <c r="G45" s="3"/>
    </row>
    <row r="46" spans="1:7" x14ac:dyDescent="0.2">
      <c r="A46" t="s">
        <v>183</v>
      </c>
      <c r="B46" s="1" t="s">
        <v>339</v>
      </c>
      <c r="C46" t="s">
        <v>449</v>
      </c>
      <c r="D46" s="1" t="s">
        <v>349</v>
      </c>
      <c r="E46">
        <v>92378000</v>
      </c>
      <c r="G46" s="3"/>
    </row>
    <row r="47" spans="1:7" x14ac:dyDescent="0.2">
      <c r="A47" t="s">
        <v>128</v>
      </c>
      <c r="B47" s="1" t="s">
        <v>448</v>
      </c>
      <c r="C47" t="s">
        <v>449</v>
      </c>
      <c r="D47" s="1" t="s">
        <v>349</v>
      </c>
      <c r="E47">
        <v>5657000</v>
      </c>
      <c r="G47" s="3"/>
    </row>
    <row r="48" spans="1:7" x14ac:dyDescent="0.2">
      <c r="A48" t="s">
        <v>276</v>
      </c>
      <c r="B48" s="1" t="s">
        <v>50</v>
      </c>
      <c r="C48" t="s">
        <v>449</v>
      </c>
      <c r="D48" s="1" t="s">
        <v>349</v>
      </c>
      <c r="E48">
        <v>5139000</v>
      </c>
      <c r="G48" s="3"/>
    </row>
    <row r="49" spans="1:7" x14ac:dyDescent="0.2">
      <c r="A49" t="s">
        <v>169</v>
      </c>
      <c r="B49" s="1" t="s">
        <v>171</v>
      </c>
      <c r="C49" t="s">
        <v>449</v>
      </c>
      <c r="D49" s="1" t="s">
        <v>349</v>
      </c>
      <c r="E49">
        <v>27054000</v>
      </c>
      <c r="G49" s="3"/>
    </row>
    <row r="50" spans="1:7" x14ac:dyDescent="0.2">
      <c r="A50" t="s">
        <v>450</v>
      </c>
      <c r="B50" s="1" t="s">
        <v>5</v>
      </c>
      <c r="C50" t="s">
        <v>449</v>
      </c>
      <c r="D50" s="1" t="s">
        <v>349</v>
      </c>
      <c r="E50">
        <v>4024000</v>
      </c>
      <c r="G50" s="3"/>
    </row>
    <row r="51" spans="1:7" x14ac:dyDescent="0.2">
      <c r="A51" t="s">
        <v>133</v>
      </c>
      <c r="B51" s="1" t="s">
        <v>328</v>
      </c>
      <c r="C51" t="s">
        <v>449</v>
      </c>
      <c r="D51" s="1" t="s">
        <v>349</v>
      </c>
      <c r="E51">
        <v>11317000</v>
      </c>
      <c r="G51" s="3"/>
    </row>
    <row r="52" spans="1:7" x14ac:dyDescent="0.2">
      <c r="A52" t="s">
        <v>364</v>
      </c>
      <c r="B52" s="1" t="s">
        <v>232</v>
      </c>
      <c r="C52" t="s">
        <v>449</v>
      </c>
      <c r="D52" s="1" t="s">
        <v>349</v>
      </c>
      <c r="E52">
        <v>156000</v>
      </c>
      <c r="G52" s="3"/>
    </row>
    <row r="53" spans="1:7" x14ac:dyDescent="0.2">
      <c r="A53" t="s">
        <v>170</v>
      </c>
      <c r="B53" s="1" t="s">
        <v>418</v>
      </c>
      <c r="C53" t="s">
        <v>449</v>
      </c>
      <c r="D53" s="1" t="s">
        <v>349</v>
      </c>
      <c r="E53">
        <v>1216000</v>
      </c>
      <c r="G53" s="3"/>
    </row>
    <row r="54" spans="1:7" x14ac:dyDescent="0.2">
      <c r="A54" t="s">
        <v>153</v>
      </c>
      <c r="B54" s="1" t="s">
        <v>302</v>
      </c>
      <c r="C54" t="s">
        <v>449</v>
      </c>
      <c r="D54" s="1" t="s">
        <v>349</v>
      </c>
      <c r="E54">
        <v>10713000</v>
      </c>
      <c r="G54" s="3"/>
    </row>
    <row r="55" spans="1:7" x14ac:dyDescent="0.2">
      <c r="A55" t="s">
        <v>309</v>
      </c>
      <c r="B55" s="1" t="s">
        <v>239</v>
      </c>
      <c r="C55" t="s">
        <v>449</v>
      </c>
      <c r="D55" s="1" t="s">
        <v>349</v>
      </c>
      <c r="E55">
        <v>5851000</v>
      </c>
      <c r="G55" s="3"/>
    </row>
    <row r="56" spans="1:7" x14ac:dyDescent="0.2">
      <c r="A56" t="s">
        <v>181</v>
      </c>
      <c r="B56" s="1" t="s">
        <v>258</v>
      </c>
      <c r="C56" t="s">
        <v>449</v>
      </c>
      <c r="D56" s="1" t="s">
        <v>349</v>
      </c>
      <c r="E56">
        <v>1002000</v>
      </c>
      <c r="G56" s="3"/>
    </row>
    <row r="57" spans="1:7" x14ac:dyDescent="0.2">
      <c r="A57" t="s">
        <v>97</v>
      </c>
      <c r="B57" s="1" t="s">
        <v>444</v>
      </c>
      <c r="C57" t="s">
        <v>449</v>
      </c>
      <c r="D57" s="1" t="s">
        <v>349</v>
      </c>
      <c r="E57">
        <v>72000</v>
      </c>
      <c r="G57" s="3"/>
    </row>
    <row r="58" spans="1:7" x14ac:dyDescent="0.2">
      <c r="A58" t="s">
        <v>188</v>
      </c>
      <c r="B58" s="1" t="s">
        <v>104</v>
      </c>
      <c r="C58" t="s">
        <v>449</v>
      </c>
      <c r="D58" s="1" t="s">
        <v>349</v>
      </c>
      <c r="E58">
        <v>10954000</v>
      </c>
      <c r="G58" s="3"/>
    </row>
    <row r="59" spans="1:7" x14ac:dyDescent="0.2">
      <c r="A59" t="s">
        <v>33</v>
      </c>
      <c r="B59" s="1" t="s">
        <v>3</v>
      </c>
      <c r="C59" t="s">
        <v>449</v>
      </c>
      <c r="D59" s="1" t="s">
        <v>349</v>
      </c>
      <c r="E59">
        <v>17888000</v>
      </c>
      <c r="G59" s="3"/>
    </row>
    <row r="60" spans="1:7" x14ac:dyDescent="0.2">
      <c r="A60" t="s">
        <v>246</v>
      </c>
      <c r="B60" s="1" t="s">
        <v>417</v>
      </c>
      <c r="C60" t="s">
        <v>449</v>
      </c>
      <c r="D60" s="1" t="s">
        <v>349</v>
      </c>
      <c r="E60">
        <v>104258000</v>
      </c>
      <c r="G60" s="3"/>
    </row>
    <row r="61" spans="1:7" x14ac:dyDescent="0.2">
      <c r="A61" t="s">
        <v>273</v>
      </c>
      <c r="B61" s="1" t="s">
        <v>429</v>
      </c>
      <c r="C61" t="s">
        <v>449</v>
      </c>
      <c r="D61" s="1" t="s">
        <v>349</v>
      </c>
      <c r="E61">
        <v>6519000</v>
      </c>
      <c r="G61" s="3"/>
    </row>
    <row r="62" spans="1:7" x14ac:dyDescent="0.2">
      <c r="A62" t="s">
        <v>59</v>
      </c>
      <c r="B62" s="1" t="s">
        <v>19</v>
      </c>
      <c r="C62" t="s">
        <v>449</v>
      </c>
      <c r="D62" s="1" t="s">
        <v>349</v>
      </c>
      <c r="E62">
        <v>1450000</v>
      </c>
      <c r="G62" s="3"/>
    </row>
    <row r="63" spans="1:7" x14ac:dyDescent="0.2">
      <c r="A63" t="s">
        <v>214</v>
      </c>
      <c r="B63" s="1" t="s">
        <v>189</v>
      </c>
      <c r="C63" t="s">
        <v>449</v>
      </c>
      <c r="D63" s="1" t="s">
        <v>349</v>
      </c>
      <c r="E63" t="s">
        <v>288</v>
      </c>
      <c r="G63" s="3"/>
    </row>
    <row r="64" spans="1:7" x14ac:dyDescent="0.2">
      <c r="A64" t="s">
        <v>137</v>
      </c>
      <c r="B64" s="1" t="s">
        <v>40</v>
      </c>
      <c r="C64" t="s">
        <v>449</v>
      </c>
      <c r="D64" s="1" t="s">
        <v>349</v>
      </c>
      <c r="E64">
        <v>1328000</v>
      </c>
      <c r="G64" s="3"/>
    </row>
    <row r="65" spans="1:7" x14ac:dyDescent="0.2">
      <c r="A65" t="s">
        <v>279</v>
      </c>
      <c r="B65" s="1" t="s">
        <v>231</v>
      </c>
      <c r="C65" t="s">
        <v>449</v>
      </c>
      <c r="D65" s="1" t="s">
        <v>349</v>
      </c>
      <c r="E65">
        <v>1172000</v>
      </c>
      <c r="G65" s="3"/>
    </row>
    <row r="66" spans="1:7" x14ac:dyDescent="0.2">
      <c r="A66" t="s">
        <v>36</v>
      </c>
      <c r="B66" s="1" t="s">
        <v>330</v>
      </c>
      <c r="C66" t="s">
        <v>449</v>
      </c>
      <c r="D66" s="1" t="s">
        <v>349</v>
      </c>
      <c r="E66">
        <v>117876000</v>
      </c>
      <c r="G66" s="3"/>
    </row>
    <row r="67" spans="1:7" x14ac:dyDescent="0.2">
      <c r="A67" t="s">
        <v>404</v>
      </c>
      <c r="B67" s="1" t="s">
        <v>323</v>
      </c>
      <c r="C67" t="s">
        <v>449</v>
      </c>
      <c r="D67" s="1" t="s">
        <v>349</v>
      </c>
      <c r="E67">
        <v>49000</v>
      </c>
      <c r="G67" s="3"/>
    </row>
    <row r="68" spans="1:7" x14ac:dyDescent="0.2">
      <c r="A68" t="s">
        <v>91</v>
      </c>
      <c r="B68" s="1" t="s">
        <v>383</v>
      </c>
      <c r="C68" t="s">
        <v>449</v>
      </c>
      <c r="D68" s="1" t="s">
        <v>349</v>
      </c>
      <c r="E68">
        <v>903000</v>
      </c>
      <c r="G68" s="3"/>
    </row>
    <row r="69" spans="1:7" x14ac:dyDescent="0.2">
      <c r="A69" t="s">
        <v>123</v>
      </c>
      <c r="B69" s="1" t="s">
        <v>376</v>
      </c>
      <c r="C69" t="s">
        <v>449</v>
      </c>
      <c r="D69" s="1" t="s">
        <v>349</v>
      </c>
      <c r="E69">
        <v>5537000</v>
      </c>
      <c r="G69" s="3"/>
    </row>
    <row r="70" spans="1:7" x14ac:dyDescent="0.2">
      <c r="A70" t="s">
        <v>350</v>
      </c>
      <c r="B70" s="1" t="s">
        <v>425</v>
      </c>
      <c r="C70" t="s">
        <v>449</v>
      </c>
      <c r="D70" s="1" t="s">
        <v>349</v>
      </c>
      <c r="E70">
        <v>67545000</v>
      </c>
      <c r="G70" s="3"/>
    </row>
    <row r="71" spans="1:7" x14ac:dyDescent="0.2">
      <c r="A71" t="s">
        <v>145</v>
      </c>
      <c r="B71" s="1" t="s">
        <v>102</v>
      </c>
      <c r="C71" t="s">
        <v>449</v>
      </c>
      <c r="D71" s="1" t="s">
        <v>349</v>
      </c>
      <c r="E71">
        <v>283000</v>
      </c>
      <c r="G71" s="3"/>
    </row>
    <row r="72" spans="1:7" x14ac:dyDescent="0.2">
      <c r="A72" t="s">
        <v>300</v>
      </c>
      <c r="B72" s="1" t="s">
        <v>287</v>
      </c>
      <c r="C72" t="s">
        <v>449</v>
      </c>
      <c r="D72" s="1" t="s">
        <v>349</v>
      </c>
      <c r="E72">
        <v>2279000</v>
      </c>
      <c r="G72" s="3"/>
    </row>
    <row r="73" spans="1:7" x14ac:dyDescent="0.2">
      <c r="A73" t="s">
        <v>241</v>
      </c>
      <c r="B73" s="1" t="s">
        <v>445</v>
      </c>
      <c r="C73" t="s">
        <v>449</v>
      </c>
      <c r="D73" s="1" t="s">
        <v>349</v>
      </c>
      <c r="E73">
        <v>2487000</v>
      </c>
      <c r="G73" s="3"/>
    </row>
    <row r="74" spans="1:7" x14ac:dyDescent="0.2">
      <c r="A74" t="s">
        <v>184</v>
      </c>
      <c r="B74" s="1" t="s">
        <v>196</v>
      </c>
      <c r="C74" t="s">
        <v>449</v>
      </c>
      <c r="D74" s="1" t="s">
        <v>349</v>
      </c>
      <c r="E74">
        <v>3703000</v>
      </c>
      <c r="G74" s="3"/>
    </row>
    <row r="75" spans="1:7" x14ac:dyDescent="0.2">
      <c r="A75" t="s">
        <v>6</v>
      </c>
      <c r="B75" s="1" t="s">
        <v>45</v>
      </c>
      <c r="C75" t="s">
        <v>449</v>
      </c>
      <c r="D75" s="1" t="s">
        <v>349</v>
      </c>
      <c r="E75">
        <v>83191000</v>
      </c>
      <c r="G75" s="3"/>
    </row>
    <row r="76" spans="1:7" x14ac:dyDescent="0.2">
      <c r="A76" t="s">
        <v>247</v>
      </c>
      <c r="B76" s="1" t="s">
        <v>257</v>
      </c>
      <c r="C76" t="s">
        <v>449</v>
      </c>
      <c r="D76" s="1" t="s">
        <v>349</v>
      </c>
      <c r="E76">
        <v>31732000</v>
      </c>
      <c r="G76" s="3"/>
    </row>
    <row r="77" spans="1:7" x14ac:dyDescent="0.2">
      <c r="A77" t="s">
        <v>116</v>
      </c>
      <c r="B77" s="1" t="s">
        <v>237</v>
      </c>
      <c r="C77" t="s">
        <v>449</v>
      </c>
      <c r="D77" s="1" t="s">
        <v>349</v>
      </c>
      <c r="E77">
        <v>34000</v>
      </c>
      <c r="G77" s="3"/>
    </row>
    <row r="78" spans="1:7" x14ac:dyDescent="0.2">
      <c r="A78" t="s">
        <v>324</v>
      </c>
      <c r="B78" s="1" t="s">
        <v>368</v>
      </c>
      <c r="C78" t="s">
        <v>449</v>
      </c>
      <c r="D78" s="1" t="s">
        <v>349</v>
      </c>
      <c r="E78">
        <v>10656000</v>
      </c>
      <c r="G78" s="3"/>
    </row>
    <row r="79" spans="1:7" x14ac:dyDescent="0.2">
      <c r="A79" t="s">
        <v>48</v>
      </c>
      <c r="B79" s="1" t="s">
        <v>157</v>
      </c>
      <c r="C79" t="s">
        <v>449</v>
      </c>
      <c r="D79" s="1" t="s">
        <v>349</v>
      </c>
      <c r="E79" t="s">
        <v>288</v>
      </c>
      <c r="G79" s="3"/>
    </row>
    <row r="80" spans="1:7" x14ac:dyDescent="0.2">
      <c r="A80" t="s">
        <v>172</v>
      </c>
      <c r="B80" s="1" t="s">
        <v>252</v>
      </c>
      <c r="C80" t="s">
        <v>449</v>
      </c>
      <c r="D80" s="1" t="s">
        <v>349</v>
      </c>
      <c r="E80">
        <v>113000</v>
      </c>
      <c r="G80" s="3"/>
    </row>
    <row r="81" spans="1:7" x14ac:dyDescent="0.2">
      <c r="A81" t="s">
        <v>402</v>
      </c>
      <c r="B81" s="1" t="s">
        <v>160</v>
      </c>
      <c r="C81" t="s">
        <v>449</v>
      </c>
      <c r="D81" s="1" t="s">
        <v>349</v>
      </c>
      <c r="E81">
        <v>170000</v>
      </c>
      <c r="G81" s="3"/>
    </row>
    <row r="82" spans="1:7" x14ac:dyDescent="0.2">
      <c r="A82" t="s">
        <v>87</v>
      </c>
      <c r="B82" s="1" t="s">
        <v>251</v>
      </c>
      <c r="C82" t="s">
        <v>449</v>
      </c>
      <c r="D82" s="1" t="s">
        <v>349</v>
      </c>
      <c r="E82">
        <v>17172000</v>
      </c>
      <c r="G82" s="3"/>
    </row>
    <row r="83" spans="1:7" x14ac:dyDescent="0.2">
      <c r="A83" t="s">
        <v>224</v>
      </c>
      <c r="B83" s="1" t="s">
        <v>52</v>
      </c>
      <c r="C83" t="s">
        <v>449</v>
      </c>
      <c r="D83" s="1" t="s">
        <v>349</v>
      </c>
      <c r="E83">
        <v>13497000</v>
      </c>
      <c r="G83" s="3"/>
    </row>
    <row r="84" spans="1:7" x14ac:dyDescent="0.2">
      <c r="A84" t="s">
        <v>80</v>
      </c>
      <c r="B84" s="1" t="s">
        <v>74</v>
      </c>
      <c r="C84" t="s">
        <v>449</v>
      </c>
      <c r="D84" s="1" t="s">
        <v>349</v>
      </c>
      <c r="E84">
        <v>2015000</v>
      </c>
      <c r="G84" s="3"/>
    </row>
    <row r="85" spans="1:7" x14ac:dyDescent="0.2">
      <c r="A85" t="s">
        <v>138</v>
      </c>
      <c r="B85" s="1" t="s">
        <v>286</v>
      </c>
      <c r="C85" t="s">
        <v>449</v>
      </c>
      <c r="D85" s="1" t="s">
        <v>349</v>
      </c>
      <c r="E85">
        <v>790000</v>
      </c>
      <c r="G85" s="3"/>
    </row>
    <row r="86" spans="1:7" x14ac:dyDescent="0.2">
      <c r="A86" t="s">
        <v>208</v>
      </c>
      <c r="B86" s="1" t="s">
        <v>25</v>
      </c>
      <c r="C86" t="s">
        <v>449</v>
      </c>
      <c r="D86" s="1" t="s">
        <v>349</v>
      </c>
      <c r="E86">
        <v>11542000</v>
      </c>
      <c r="G86" s="3"/>
    </row>
    <row r="87" spans="1:7" x14ac:dyDescent="0.2">
      <c r="A87" t="s">
        <v>275</v>
      </c>
      <c r="B87" s="1" t="s">
        <v>4</v>
      </c>
      <c r="C87" t="s">
        <v>449</v>
      </c>
      <c r="D87" s="1" t="s">
        <v>349</v>
      </c>
      <c r="E87">
        <v>10063000</v>
      </c>
      <c r="G87" s="3"/>
    </row>
    <row r="88" spans="1:7" x14ac:dyDescent="0.2">
      <c r="A88" t="s">
        <v>321</v>
      </c>
      <c r="B88" s="1" t="s">
        <v>201</v>
      </c>
      <c r="C88" t="s">
        <v>449</v>
      </c>
      <c r="D88" s="1" t="s">
        <v>349</v>
      </c>
      <c r="E88">
        <v>7531000</v>
      </c>
      <c r="G88" s="3"/>
    </row>
    <row r="89" spans="1:7" x14ac:dyDescent="0.2">
      <c r="A89" t="s">
        <v>421</v>
      </c>
      <c r="B89" s="1" t="s">
        <v>210</v>
      </c>
      <c r="C89" t="s">
        <v>449</v>
      </c>
      <c r="D89" s="1" t="s">
        <v>349</v>
      </c>
      <c r="E89">
        <v>9721000</v>
      </c>
      <c r="G89" s="3"/>
    </row>
    <row r="90" spans="1:7" x14ac:dyDescent="0.2">
      <c r="A90" t="s">
        <v>62</v>
      </c>
      <c r="B90" s="1" t="s">
        <v>394</v>
      </c>
      <c r="C90" t="s">
        <v>449</v>
      </c>
      <c r="D90" s="1" t="s">
        <v>349</v>
      </c>
      <c r="E90">
        <v>369000</v>
      </c>
      <c r="G90" s="3"/>
    </row>
    <row r="91" spans="1:7" x14ac:dyDescent="0.2">
      <c r="A91" t="s">
        <v>432</v>
      </c>
      <c r="B91" s="1" t="s">
        <v>161</v>
      </c>
      <c r="C91" t="s">
        <v>449</v>
      </c>
      <c r="D91" s="1" t="s">
        <v>349</v>
      </c>
      <c r="E91">
        <v>1393409000</v>
      </c>
      <c r="G91" s="3"/>
    </row>
    <row r="92" spans="1:7" x14ac:dyDescent="0.2">
      <c r="A92" t="s">
        <v>243</v>
      </c>
      <c r="B92" s="1" t="s">
        <v>357</v>
      </c>
      <c r="C92" t="s">
        <v>449</v>
      </c>
      <c r="D92" s="1" t="s">
        <v>349</v>
      </c>
      <c r="E92">
        <v>276362000</v>
      </c>
      <c r="G92" s="3"/>
    </row>
    <row r="93" spans="1:7" x14ac:dyDescent="0.2">
      <c r="A93" t="s">
        <v>219</v>
      </c>
      <c r="B93" s="1" t="s">
        <v>66</v>
      </c>
      <c r="C93" t="s">
        <v>449</v>
      </c>
      <c r="D93" s="1" t="s">
        <v>349</v>
      </c>
      <c r="E93">
        <v>85029000</v>
      </c>
      <c r="G93" s="3"/>
    </row>
    <row r="94" spans="1:7" x14ac:dyDescent="0.2">
      <c r="A94" t="s">
        <v>134</v>
      </c>
      <c r="B94" s="1" t="s">
        <v>380</v>
      </c>
      <c r="C94" t="s">
        <v>449</v>
      </c>
      <c r="D94" s="1" t="s">
        <v>349</v>
      </c>
      <c r="E94">
        <v>41179000</v>
      </c>
      <c r="G94" s="3"/>
    </row>
    <row r="95" spans="1:7" x14ac:dyDescent="0.2">
      <c r="A95" t="s">
        <v>149</v>
      </c>
      <c r="B95" s="1" t="s">
        <v>311</v>
      </c>
      <c r="C95" t="s">
        <v>449</v>
      </c>
      <c r="D95" s="1" t="s">
        <v>349</v>
      </c>
      <c r="E95">
        <v>5034000</v>
      </c>
      <c r="G95" s="3"/>
    </row>
    <row r="96" spans="1:7" x14ac:dyDescent="0.2">
      <c r="A96" t="s">
        <v>291</v>
      </c>
      <c r="B96" s="1" t="s">
        <v>405</v>
      </c>
      <c r="C96" t="s">
        <v>449</v>
      </c>
      <c r="D96" s="1" t="s">
        <v>349</v>
      </c>
      <c r="E96">
        <v>85000</v>
      </c>
      <c r="G96" s="3"/>
    </row>
    <row r="97" spans="1:7" x14ac:dyDescent="0.2">
      <c r="A97" t="s">
        <v>159</v>
      </c>
      <c r="B97" s="1" t="s">
        <v>372</v>
      </c>
      <c r="C97" t="s">
        <v>449</v>
      </c>
      <c r="D97" s="1" t="s">
        <v>349</v>
      </c>
      <c r="E97">
        <v>9359000</v>
      </c>
      <c r="G97" s="3"/>
    </row>
    <row r="98" spans="1:7" x14ac:dyDescent="0.2">
      <c r="A98" t="s">
        <v>385</v>
      </c>
      <c r="B98" s="1" t="s">
        <v>277</v>
      </c>
      <c r="C98" t="s">
        <v>449</v>
      </c>
      <c r="D98" s="1" t="s">
        <v>349</v>
      </c>
      <c r="E98">
        <v>59429000</v>
      </c>
      <c r="G98" s="3"/>
    </row>
    <row r="99" spans="1:7" x14ac:dyDescent="0.2">
      <c r="A99" t="s">
        <v>310</v>
      </c>
      <c r="B99" s="1" t="s">
        <v>332</v>
      </c>
      <c r="C99" t="s">
        <v>449</v>
      </c>
      <c r="D99" s="1" t="s">
        <v>349</v>
      </c>
      <c r="E99">
        <v>2973000</v>
      </c>
      <c r="G99" s="3"/>
    </row>
    <row r="100" spans="1:7" x14ac:dyDescent="0.2">
      <c r="A100" t="s">
        <v>177</v>
      </c>
      <c r="B100" s="1" t="s">
        <v>24</v>
      </c>
      <c r="C100" t="s">
        <v>449</v>
      </c>
      <c r="D100" s="1" t="s">
        <v>349</v>
      </c>
      <c r="E100">
        <v>125300000</v>
      </c>
      <c r="G100" s="3"/>
    </row>
    <row r="101" spans="1:7" x14ac:dyDescent="0.2">
      <c r="A101" t="s">
        <v>411</v>
      </c>
      <c r="B101" s="1" t="s">
        <v>317</v>
      </c>
      <c r="C101" t="s">
        <v>449</v>
      </c>
      <c r="D101" s="1" t="s">
        <v>349</v>
      </c>
      <c r="E101">
        <v>10269000</v>
      </c>
      <c r="G101" s="3"/>
    </row>
    <row r="102" spans="1:7" x14ac:dyDescent="0.2">
      <c r="A102" t="s">
        <v>423</v>
      </c>
      <c r="B102" s="1" t="s">
        <v>1</v>
      </c>
      <c r="C102" t="s">
        <v>449</v>
      </c>
      <c r="D102" s="1" t="s">
        <v>349</v>
      </c>
      <c r="E102">
        <v>18970000</v>
      </c>
      <c r="G102" s="3"/>
    </row>
    <row r="103" spans="1:7" x14ac:dyDescent="0.2">
      <c r="A103" t="s">
        <v>242</v>
      </c>
      <c r="B103" s="1" t="s">
        <v>105</v>
      </c>
      <c r="C103" t="s">
        <v>449</v>
      </c>
      <c r="D103" s="1" t="s">
        <v>349</v>
      </c>
      <c r="E103">
        <v>54986000</v>
      </c>
      <c r="G103" s="3"/>
    </row>
    <row r="104" spans="1:7" x14ac:dyDescent="0.2">
      <c r="A104" t="s">
        <v>23</v>
      </c>
      <c r="B104" s="1" t="s">
        <v>47</v>
      </c>
      <c r="C104" t="s">
        <v>449</v>
      </c>
      <c r="D104" s="1" t="s">
        <v>349</v>
      </c>
      <c r="E104">
        <v>121000</v>
      </c>
      <c r="G104" s="3"/>
    </row>
    <row r="105" spans="1:7" x14ac:dyDescent="0.2">
      <c r="A105" t="s">
        <v>331</v>
      </c>
      <c r="B105" s="1" t="s">
        <v>338</v>
      </c>
      <c r="C105" t="s">
        <v>449</v>
      </c>
      <c r="D105" s="1" t="s">
        <v>349</v>
      </c>
      <c r="E105">
        <v>25887000</v>
      </c>
      <c r="G105" s="3"/>
    </row>
    <row r="106" spans="1:7" x14ac:dyDescent="0.2">
      <c r="A106" t="s">
        <v>129</v>
      </c>
      <c r="B106" s="1" t="s">
        <v>296</v>
      </c>
      <c r="C106" t="s">
        <v>449</v>
      </c>
      <c r="D106" s="1" t="s">
        <v>349</v>
      </c>
      <c r="E106">
        <v>51789000</v>
      </c>
      <c r="G106" s="3"/>
    </row>
    <row r="107" spans="1:7" x14ac:dyDescent="0.2">
      <c r="A107" t="s">
        <v>12</v>
      </c>
      <c r="B107" s="1" t="s">
        <v>60</v>
      </c>
      <c r="C107" t="s">
        <v>449</v>
      </c>
      <c r="D107" s="1" t="s">
        <v>349</v>
      </c>
      <c r="E107">
        <v>1781000</v>
      </c>
      <c r="G107" s="3"/>
    </row>
    <row r="108" spans="1:7" x14ac:dyDescent="0.2">
      <c r="A108" t="s">
        <v>101</v>
      </c>
      <c r="B108" s="1" t="s">
        <v>193</v>
      </c>
      <c r="C108" t="s">
        <v>449</v>
      </c>
      <c r="D108" s="1" t="s">
        <v>349</v>
      </c>
      <c r="E108">
        <v>4329000</v>
      </c>
      <c r="G108" s="3"/>
    </row>
    <row r="109" spans="1:7" x14ac:dyDescent="0.2">
      <c r="A109" t="s">
        <v>347</v>
      </c>
      <c r="B109" s="1" t="s">
        <v>240</v>
      </c>
      <c r="C109" t="s">
        <v>449</v>
      </c>
      <c r="D109" s="1" t="s">
        <v>349</v>
      </c>
      <c r="E109">
        <v>6696000</v>
      </c>
      <c r="G109" s="3"/>
    </row>
    <row r="110" spans="1:7" x14ac:dyDescent="0.2">
      <c r="A110" t="s">
        <v>13</v>
      </c>
      <c r="B110" s="1" t="s">
        <v>229</v>
      </c>
      <c r="C110" t="s">
        <v>449</v>
      </c>
      <c r="D110" s="1" t="s">
        <v>349</v>
      </c>
      <c r="E110">
        <v>7379000</v>
      </c>
      <c r="G110" s="3"/>
    </row>
    <row r="111" spans="1:7" x14ac:dyDescent="0.2">
      <c r="A111" t="s">
        <v>115</v>
      </c>
      <c r="B111" s="1" t="s">
        <v>107</v>
      </c>
      <c r="C111" t="s">
        <v>449</v>
      </c>
      <c r="D111" s="1" t="s">
        <v>349</v>
      </c>
      <c r="E111">
        <v>1884000</v>
      </c>
      <c r="G111" s="3"/>
    </row>
    <row r="112" spans="1:7" x14ac:dyDescent="0.2">
      <c r="A112" t="s">
        <v>28</v>
      </c>
      <c r="B112" s="1" t="s">
        <v>439</v>
      </c>
      <c r="C112" t="s">
        <v>449</v>
      </c>
      <c r="D112" s="1" t="s">
        <v>349</v>
      </c>
      <c r="E112">
        <v>6769000</v>
      </c>
      <c r="G112" s="3"/>
    </row>
    <row r="113" spans="1:7" x14ac:dyDescent="0.2">
      <c r="A113" t="s">
        <v>382</v>
      </c>
      <c r="B113" s="1" t="s">
        <v>360</v>
      </c>
      <c r="C113" t="s">
        <v>449</v>
      </c>
      <c r="D113" s="1" t="s">
        <v>349</v>
      </c>
      <c r="E113">
        <v>2159000</v>
      </c>
      <c r="G113" s="3"/>
    </row>
    <row r="114" spans="1:7" x14ac:dyDescent="0.2">
      <c r="A114" t="s">
        <v>227</v>
      </c>
      <c r="B114" s="1" t="s">
        <v>162</v>
      </c>
      <c r="C114" t="s">
        <v>449</v>
      </c>
      <c r="D114" s="1" t="s">
        <v>349</v>
      </c>
      <c r="E114">
        <v>5180000</v>
      </c>
      <c r="G114" s="3"/>
    </row>
    <row r="115" spans="1:7" x14ac:dyDescent="0.2">
      <c r="A115" t="s">
        <v>388</v>
      </c>
      <c r="B115" s="1" t="s">
        <v>197</v>
      </c>
      <c r="C115" t="s">
        <v>449</v>
      </c>
      <c r="D115" s="1" t="s">
        <v>349</v>
      </c>
      <c r="E115">
        <v>6959000</v>
      </c>
      <c r="G115" s="3"/>
    </row>
    <row r="116" spans="1:7" x14ac:dyDescent="0.2">
      <c r="A116" t="s">
        <v>69</v>
      </c>
      <c r="B116" s="1" t="s">
        <v>27</v>
      </c>
      <c r="C116" t="s">
        <v>449</v>
      </c>
      <c r="D116" s="1" t="s">
        <v>349</v>
      </c>
      <c r="E116">
        <v>38000</v>
      </c>
      <c r="G116" s="3"/>
    </row>
    <row r="117" spans="1:7" x14ac:dyDescent="0.2">
      <c r="A117" t="s">
        <v>362</v>
      </c>
      <c r="B117" s="1" t="s">
        <v>415</v>
      </c>
      <c r="C117" t="s">
        <v>449</v>
      </c>
      <c r="D117" s="1" t="s">
        <v>349</v>
      </c>
      <c r="E117">
        <v>2766000</v>
      </c>
      <c r="G117" s="3"/>
    </row>
    <row r="118" spans="1:7" x14ac:dyDescent="0.2">
      <c r="A118" t="s">
        <v>187</v>
      </c>
      <c r="B118" s="1" t="s">
        <v>359</v>
      </c>
      <c r="C118" t="s">
        <v>449</v>
      </c>
      <c r="D118" s="1" t="s">
        <v>349</v>
      </c>
      <c r="E118">
        <v>640000</v>
      </c>
      <c r="G118" s="3"/>
    </row>
    <row r="119" spans="1:7" x14ac:dyDescent="0.2">
      <c r="A119" t="s">
        <v>11</v>
      </c>
      <c r="B119" s="1" t="s">
        <v>289</v>
      </c>
      <c r="C119" t="s">
        <v>449</v>
      </c>
      <c r="D119" s="1" t="s">
        <v>349</v>
      </c>
      <c r="E119">
        <v>658000</v>
      </c>
      <c r="G119" s="3"/>
    </row>
    <row r="120" spans="1:7" x14ac:dyDescent="0.2">
      <c r="A120" t="s">
        <v>434</v>
      </c>
      <c r="B120" s="1" t="s">
        <v>113</v>
      </c>
      <c r="C120" t="s">
        <v>449</v>
      </c>
      <c r="D120" s="1" t="s">
        <v>349</v>
      </c>
      <c r="E120">
        <v>28427000</v>
      </c>
      <c r="G120" s="3"/>
    </row>
    <row r="121" spans="1:7" x14ac:dyDescent="0.2">
      <c r="A121" t="s">
        <v>396</v>
      </c>
      <c r="B121" s="1" t="s">
        <v>99</v>
      </c>
      <c r="C121" t="s">
        <v>449</v>
      </c>
      <c r="D121" s="1" t="s">
        <v>349</v>
      </c>
      <c r="E121">
        <v>19648000</v>
      </c>
      <c r="G121" s="3"/>
    </row>
    <row r="122" spans="1:7" x14ac:dyDescent="0.2">
      <c r="A122" t="s">
        <v>223</v>
      </c>
      <c r="B122" s="1" t="s">
        <v>453</v>
      </c>
      <c r="C122" t="s">
        <v>449</v>
      </c>
      <c r="D122" s="1" t="s">
        <v>349</v>
      </c>
      <c r="E122">
        <v>32776000</v>
      </c>
      <c r="G122" s="3"/>
    </row>
    <row r="123" spans="1:7" x14ac:dyDescent="0.2">
      <c r="A123" t="s">
        <v>269</v>
      </c>
      <c r="B123" s="1" t="s">
        <v>61</v>
      </c>
      <c r="C123" t="s">
        <v>449</v>
      </c>
      <c r="D123" s="1" t="s">
        <v>349</v>
      </c>
      <c r="E123">
        <v>544000</v>
      </c>
      <c r="G123" s="3"/>
    </row>
    <row r="124" spans="1:7" x14ac:dyDescent="0.2">
      <c r="A124" t="s">
        <v>256</v>
      </c>
      <c r="B124" s="1" t="s">
        <v>20</v>
      </c>
      <c r="C124" t="s">
        <v>449</v>
      </c>
      <c r="D124" s="1" t="s">
        <v>349</v>
      </c>
      <c r="E124">
        <v>20856000</v>
      </c>
      <c r="G124" s="3"/>
    </row>
    <row r="125" spans="1:7" x14ac:dyDescent="0.2">
      <c r="A125" t="s">
        <v>200</v>
      </c>
      <c r="B125" s="1" t="s">
        <v>71</v>
      </c>
      <c r="C125" t="s">
        <v>449</v>
      </c>
      <c r="D125" s="1" t="s">
        <v>349</v>
      </c>
      <c r="E125">
        <v>526000</v>
      </c>
      <c r="G125" s="3"/>
    </row>
    <row r="126" spans="1:7" x14ac:dyDescent="0.2">
      <c r="A126" t="s">
        <v>64</v>
      </c>
      <c r="B126" s="1" t="s">
        <v>414</v>
      </c>
      <c r="C126" t="s">
        <v>449</v>
      </c>
      <c r="D126" s="1" t="s">
        <v>349</v>
      </c>
      <c r="E126">
        <v>60000</v>
      </c>
      <c r="G126" s="3"/>
    </row>
    <row r="127" spans="1:7" x14ac:dyDescent="0.2">
      <c r="A127" t="s">
        <v>270</v>
      </c>
      <c r="B127" s="1" t="s">
        <v>8</v>
      </c>
      <c r="C127" t="s">
        <v>449</v>
      </c>
      <c r="D127" s="1" t="s">
        <v>349</v>
      </c>
      <c r="E127">
        <v>4775000</v>
      </c>
      <c r="G127" s="3"/>
    </row>
    <row r="128" spans="1:7" x14ac:dyDescent="0.2">
      <c r="A128" t="s">
        <v>430</v>
      </c>
      <c r="B128" s="1" t="s">
        <v>253</v>
      </c>
      <c r="C128" t="s">
        <v>449</v>
      </c>
      <c r="D128" s="1" t="s">
        <v>349</v>
      </c>
      <c r="E128">
        <v>1267000</v>
      </c>
      <c r="G128" s="3"/>
    </row>
    <row r="129" spans="1:7" x14ac:dyDescent="0.2">
      <c r="A129" t="s">
        <v>431</v>
      </c>
      <c r="B129" s="1" t="s">
        <v>406</v>
      </c>
      <c r="C129" t="s">
        <v>449</v>
      </c>
      <c r="D129" s="1" t="s">
        <v>349</v>
      </c>
      <c r="E129">
        <v>130262000</v>
      </c>
      <c r="G129" s="3"/>
    </row>
    <row r="130" spans="1:7" x14ac:dyDescent="0.2">
      <c r="A130" t="s">
        <v>230</v>
      </c>
      <c r="B130" s="1" t="s">
        <v>452</v>
      </c>
      <c r="C130" t="s">
        <v>449</v>
      </c>
      <c r="D130" s="1" t="s">
        <v>349</v>
      </c>
      <c r="E130">
        <v>116000</v>
      </c>
      <c r="G130" s="3"/>
    </row>
    <row r="131" spans="1:7" x14ac:dyDescent="0.2">
      <c r="A131" t="s">
        <v>144</v>
      </c>
      <c r="B131" s="1" t="s">
        <v>440</v>
      </c>
      <c r="C131" t="s">
        <v>449</v>
      </c>
      <c r="D131" s="1" t="s">
        <v>349</v>
      </c>
      <c r="E131">
        <v>2611000</v>
      </c>
      <c r="G131" s="3"/>
    </row>
    <row r="132" spans="1:7" x14ac:dyDescent="0.2">
      <c r="A132" t="s">
        <v>263</v>
      </c>
      <c r="B132" s="1" t="s">
        <v>407</v>
      </c>
      <c r="C132" t="s">
        <v>449</v>
      </c>
      <c r="D132" s="1" t="s">
        <v>349</v>
      </c>
      <c r="E132">
        <v>40000</v>
      </c>
      <c r="G132" s="3"/>
    </row>
    <row r="133" spans="1:7" x14ac:dyDescent="0.2">
      <c r="A133" t="s">
        <v>106</v>
      </c>
      <c r="B133" s="1" t="s">
        <v>280</v>
      </c>
      <c r="C133" t="s">
        <v>449</v>
      </c>
      <c r="D133" s="1" t="s">
        <v>349</v>
      </c>
      <c r="E133">
        <v>3329000</v>
      </c>
      <c r="G133" s="3"/>
    </row>
    <row r="134" spans="1:7" x14ac:dyDescent="0.2">
      <c r="A134" t="s">
        <v>49</v>
      </c>
      <c r="B134" s="1" t="s">
        <v>333</v>
      </c>
      <c r="C134" t="s">
        <v>449</v>
      </c>
      <c r="D134" s="1" t="s">
        <v>349</v>
      </c>
      <c r="E134">
        <v>622000</v>
      </c>
      <c r="G134" s="3"/>
    </row>
    <row r="135" spans="1:7" x14ac:dyDescent="0.2">
      <c r="A135" t="s">
        <v>437</v>
      </c>
      <c r="B135" s="1" t="s">
        <v>44</v>
      </c>
      <c r="C135" t="s">
        <v>449</v>
      </c>
      <c r="D135" s="1" t="s">
        <v>349</v>
      </c>
      <c r="E135">
        <v>37345000</v>
      </c>
      <c r="G135" s="3"/>
    </row>
    <row r="136" spans="1:7" x14ac:dyDescent="0.2">
      <c r="A136" t="s">
        <v>127</v>
      </c>
      <c r="B136" s="1" t="s">
        <v>344</v>
      </c>
      <c r="C136" t="s">
        <v>449</v>
      </c>
      <c r="D136" s="1" t="s">
        <v>349</v>
      </c>
      <c r="E136">
        <v>32163000</v>
      </c>
      <c r="G136" s="3"/>
    </row>
    <row r="137" spans="1:7" x14ac:dyDescent="0.2">
      <c r="A137" t="s">
        <v>65</v>
      </c>
      <c r="B137" s="1" t="s">
        <v>398</v>
      </c>
      <c r="C137" t="s">
        <v>449</v>
      </c>
      <c r="D137" s="1" t="s">
        <v>349</v>
      </c>
      <c r="E137">
        <v>54806000</v>
      </c>
      <c r="G137" s="3"/>
    </row>
    <row r="138" spans="1:7" x14ac:dyDescent="0.2">
      <c r="A138" t="s">
        <v>412</v>
      </c>
      <c r="B138" s="1" t="s">
        <v>119</v>
      </c>
      <c r="C138" t="s">
        <v>449</v>
      </c>
      <c r="D138" s="1" t="s">
        <v>349</v>
      </c>
      <c r="E138">
        <v>2587000</v>
      </c>
      <c r="G138" s="3"/>
    </row>
    <row r="139" spans="1:7" x14ac:dyDescent="0.2">
      <c r="A139" t="s">
        <v>21</v>
      </c>
      <c r="B139" s="1" t="s">
        <v>56</v>
      </c>
      <c r="C139" t="s">
        <v>449</v>
      </c>
      <c r="D139" s="1" t="s">
        <v>349</v>
      </c>
      <c r="E139">
        <v>11000</v>
      </c>
      <c r="G139" s="3"/>
    </row>
    <row r="140" spans="1:7" x14ac:dyDescent="0.2">
      <c r="A140" t="s">
        <v>29</v>
      </c>
      <c r="B140" s="1" t="s">
        <v>57</v>
      </c>
      <c r="C140" t="s">
        <v>449</v>
      </c>
      <c r="D140" s="1" t="s">
        <v>349</v>
      </c>
      <c r="E140">
        <v>29675000</v>
      </c>
      <c r="G140" s="3"/>
    </row>
    <row r="141" spans="1:7" x14ac:dyDescent="0.2">
      <c r="A141" t="s">
        <v>9</v>
      </c>
      <c r="B141" s="1" t="s">
        <v>395</v>
      </c>
      <c r="C141" t="s">
        <v>449</v>
      </c>
      <c r="D141" s="1" t="s">
        <v>349</v>
      </c>
      <c r="E141">
        <v>17476000</v>
      </c>
      <c r="G141" s="3"/>
    </row>
    <row r="142" spans="1:7" x14ac:dyDescent="0.2">
      <c r="A142" t="s">
        <v>98</v>
      </c>
      <c r="B142" s="1" t="s">
        <v>261</v>
      </c>
      <c r="C142" t="s">
        <v>449</v>
      </c>
      <c r="D142" s="1" t="s">
        <v>349</v>
      </c>
      <c r="E142">
        <v>275000</v>
      </c>
      <c r="G142" s="3"/>
    </row>
    <row r="143" spans="1:7" x14ac:dyDescent="0.2">
      <c r="A143" t="s">
        <v>108</v>
      </c>
      <c r="B143" s="1" t="s">
        <v>32</v>
      </c>
      <c r="C143" t="s">
        <v>449</v>
      </c>
      <c r="D143" s="1" t="s">
        <v>349</v>
      </c>
      <c r="E143">
        <v>5123000</v>
      </c>
      <c r="G143" s="3"/>
    </row>
    <row r="144" spans="1:7" x14ac:dyDescent="0.2">
      <c r="A144" t="s">
        <v>319</v>
      </c>
      <c r="B144" s="1" t="s">
        <v>217</v>
      </c>
      <c r="C144" t="s">
        <v>449</v>
      </c>
      <c r="D144" s="1" t="s">
        <v>349</v>
      </c>
      <c r="E144">
        <v>6702000</v>
      </c>
      <c r="G144" s="3"/>
    </row>
    <row r="145" spans="1:7" x14ac:dyDescent="0.2">
      <c r="A145" t="s">
        <v>416</v>
      </c>
      <c r="B145" s="1" t="s">
        <v>420</v>
      </c>
      <c r="C145" t="s">
        <v>449</v>
      </c>
      <c r="D145" s="1" t="s">
        <v>349</v>
      </c>
      <c r="E145">
        <v>25131000</v>
      </c>
      <c r="G145" s="3"/>
    </row>
    <row r="146" spans="1:7" x14ac:dyDescent="0.2">
      <c r="A146" t="s">
        <v>130</v>
      </c>
      <c r="B146" s="1" t="s">
        <v>254</v>
      </c>
      <c r="C146" t="s">
        <v>449</v>
      </c>
      <c r="D146" s="1" t="s">
        <v>349</v>
      </c>
      <c r="E146">
        <v>211401000</v>
      </c>
      <c r="G146" s="3"/>
    </row>
    <row r="147" spans="1:7" x14ac:dyDescent="0.2">
      <c r="A147" t="s">
        <v>198</v>
      </c>
      <c r="B147" s="1" t="s">
        <v>136</v>
      </c>
      <c r="C147" t="s">
        <v>449</v>
      </c>
      <c r="D147" s="1" t="s">
        <v>349</v>
      </c>
      <c r="E147">
        <v>2083000</v>
      </c>
      <c r="G147" s="3"/>
    </row>
    <row r="148" spans="1:7" x14ac:dyDescent="0.2">
      <c r="A148" t="s">
        <v>42</v>
      </c>
      <c r="B148" s="1" t="s">
        <v>73</v>
      </c>
      <c r="C148" t="s">
        <v>449</v>
      </c>
      <c r="D148" s="1" t="s">
        <v>349</v>
      </c>
      <c r="E148">
        <v>58000</v>
      </c>
      <c r="G148" s="3"/>
    </row>
    <row r="149" spans="1:7" x14ac:dyDescent="0.2">
      <c r="A149" t="s">
        <v>213</v>
      </c>
      <c r="B149" s="1" t="s">
        <v>100</v>
      </c>
      <c r="C149" t="s">
        <v>449</v>
      </c>
      <c r="D149" s="1" t="s">
        <v>349</v>
      </c>
      <c r="E149">
        <v>5424000</v>
      </c>
      <c r="G149" s="3"/>
    </row>
    <row r="150" spans="1:7" x14ac:dyDescent="0.2">
      <c r="A150" t="s">
        <v>259</v>
      </c>
      <c r="B150" s="1" t="s">
        <v>352</v>
      </c>
      <c r="C150" t="s">
        <v>449</v>
      </c>
      <c r="D150" s="1" t="s">
        <v>349</v>
      </c>
      <c r="E150">
        <v>5223000</v>
      </c>
      <c r="G150" s="3"/>
    </row>
    <row r="151" spans="1:7" x14ac:dyDescent="0.2">
      <c r="A151" t="s">
        <v>446</v>
      </c>
      <c r="B151" s="1" t="s">
        <v>320</v>
      </c>
      <c r="C151" t="s">
        <v>449</v>
      </c>
      <c r="D151" s="1" t="s">
        <v>349</v>
      </c>
      <c r="E151">
        <v>225200000</v>
      </c>
      <c r="G151" s="3"/>
    </row>
    <row r="152" spans="1:7" x14ac:dyDescent="0.2">
      <c r="A152" t="s">
        <v>267</v>
      </c>
      <c r="B152" s="1" t="s">
        <v>204</v>
      </c>
      <c r="C152" t="s">
        <v>449</v>
      </c>
      <c r="D152" s="1" t="s">
        <v>349</v>
      </c>
      <c r="E152">
        <v>18000</v>
      </c>
      <c r="G152" s="3"/>
    </row>
    <row r="153" spans="1:7" x14ac:dyDescent="0.2">
      <c r="A153" t="s">
        <v>111</v>
      </c>
      <c r="B153" s="1" t="s">
        <v>140</v>
      </c>
      <c r="C153" t="s">
        <v>449</v>
      </c>
      <c r="D153" s="1" t="s">
        <v>349</v>
      </c>
      <c r="E153">
        <v>4382000</v>
      </c>
      <c r="G153" s="3"/>
    </row>
    <row r="154" spans="1:7" x14ac:dyDescent="0.2">
      <c r="A154" t="s">
        <v>381</v>
      </c>
      <c r="B154" s="1" t="s">
        <v>386</v>
      </c>
      <c r="C154" t="s">
        <v>449</v>
      </c>
      <c r="D154" s="1" t="s">
        <v>349</v>
      </c>
      <c r="E154">
        <v>9119000</v>
      </c>
      <c r="G154" s="3"/>
    </row>
    <row r="155" spans="1:7" x14ac:dyDescent="0.2">
      <c r="A155" t="s">
        <v>126</v>
      </c>
      <c r="B155" s="1" t="s">
        <v>387</v>
      </c>
      <c r="C155" t="s">
        <v>449</v>
      </c>
      <c r="D155" s="1" t="s">
        <v>349</v>
      </c>
      <c r="E155">
        <v>7220000</v>
      </c>
      <c r="G155" s="3"/>
    </row>
    <row r="156" spans="1:7" x14ac:dyDescent="0.2">
      <c r="A156" t="s">
        <v>55</v>
      </c>
      <c r="B156" s="1" t="s">
        <v>81</v>
      </c>
      <c r="C156" t="s">
        <v>449</v>
      </c>
      <c r="D156" s="1" t="s">
        <v>349</v>
      </c>
      <c r="E156">
        <v>33359000</v>
      </c>
      <c r="G156" s="3"/>
    </row>
    <row r="157" spans="1:7" x14ac:dyDescent="0.2">
      <c r="A157" t="s">
        <v>325</v>
      </c>
      <c r="B157" s="1" t="s">
        <v>235</v>
      </c>
      <c r="C157" t="s">
        <v>449</v>
      </c>
      <c r="D157" s="1" t="s">
        <v>349</v>
      </c>
      <c r="E157">
        <v>111047000</v>
      </c>
      <c r="G157" s="3"/>
    </row>
    <row r="158" spans="1:7" x14ac:dyDescent="0.2">
      <c r="A158" t="s">
        <v>313</v>
      </c>
      <c r="B158" s="1" t="s">
        <v>90</v>
      </c>
      <c r="C158" t="s">
        <v>449</v>
      </c>
      <c r="D158" s="1" t="s">
        <v>349</v>
      </c>
      <c r="E158">
        <v>37894000</v>
      </c>
      <c r="G158" s="3"/>
    </row>
    <row r="159" spans="1:7" x14ac:dyDescent="0.2">
      <c r="A159" t="s">
        <v>93</v>
      </c>
      <c r="B159" s="1" t="s">
        <v>124</v>
      </c>
      <c r="C159" t="s">
        <v>449</v>
      </c>
      <c r="D159" s="1" t="s">
        <v>349</v>
      </c>
      <c r="E159">
        <v>10274000</v>
      </c>
      <c r="G159" s="3"/>
    </row>
    <row r="160" spans="1:7" x14ac:dyDescent="0.2">
      <c r="A160" t="s">
        <v>110</v>
      </c>
      <c r="B160" s="1" t="s">
        <v>82</v>
      </c>
      <c r="C160" t="s">
        <v>449</v>
      </c>
      <c r="D160" s="1" t="s">
        <v>349</v>
      </c>
      <c r="E160">
        <v>3190000</v>
      </c>
      <c r="G160" s="3"/>
    </row>
    <row r="161" spans="1:7" x14ac:dyDescent="0.2">
      <c r="A161" t="s">
        <v>274</v>
      </c>
      <c r="B161" s="1" t="s">
        <v>272</v>
      </c>
      <c r="C161" t="s">
        <v>449</v>
      </c>
      <c r="D161" s="1" t="s">
        <v>349</v>
      </c>
      <c r="E161">
        <v>2931000</v>
      </c>
      <c r="G161" s="3"/>
    </row>
    <row r="162" spans="1:7" x14ac:dyDescent="0.2">
      <c r="A162" t="s">
        <v>334</v>
      </c>
      <c r="B162" s="1" t="s">
        <v>31</v>
      </c>
      <c r="C162" t="s">
        <v>449</v>
      </c>
      <c r="D162" s="1" t="s">
        <v>349</v>
      </c>
      <c r="E162">
        <v>19185000</v>
      </c>
      <c r="G162" s="3"/>
    </row>
    <row r="163" spans="1:7" x14ac:dyDescent="0.2">
      <c r="A163" t="s">
        <v>7</v>
      </c>
      <c r="B163" s="1" t="s">
        <v>17</v>
      </c>
      <c r="C163" t="s">
        <v>449</v>
      </c>
      <c r="D163" s="1" t="s">
        <v>349</v>
      </c>
      <c r="E163">
        <v>144021000</v>
      </c>
      <c r="G163" s="3"/>
    </row>
    <row r="164" spans="1:7" x14ac:dyDescent="0.2">
      <c r="A164" t="s">
        <v>297</v>
      </c>
      <c r="B164" s="1" t="s">
        <v>435</v>
      </c>
      <c r="C164" t="s">
        <v>449</v>
      </c>
      <c r="D164" s="1" t="s">
        <v>349</v>
      </c>
      <c r="E164">
        <v>13277000</v>
      </c>
      <c r="G164" s="3"/>
    </row>
    <row r="165" spans="1:7" x14ac:dyDescent="0.2">
      <c r="A165" t="s">
        <v>377</v>
      </c>
      <c r="B165" s="1" t="s">
        <v>304</v>
      </c>
      <c r="C165" t="s">
        <v>449</v>
      </c>
      <c r="D165" s="1" t="s">
        <v>349</v>
      </c>
      <c r="E165">
        <v>200000</v>
      </c>
      <c r="G165" s="3"/>
    </row>
    <row r="166" spans="1:7" x14ac:dyDescent="0.2">
      <c r="A166" t="s">
        <v>146</v>
      </c>
      <c r="B166" s="1" t="s">
        <v>345</v>
      </c>
      <c r="C166" t="s">
        <v>449</v>
      </c>
      <c r="D166" s="1" t="s">
        <v>349</v>
      </c>
      <c r="E166">
        <v>34000</v>
      </c>
      <c r="G166" s="3"/>
    </row>
    <row r="167" spans="1:7" x14ac:dyDescent="0.2">
      <c r="A167" t="s">
        <v>322</v>
      </c>
      <c r="B167" s="1" t="s">
        <v>255</v>
      </c>
      <c r="C167" t="s">
        <v>449</v>
      </c>
      <c r="D167" s="1" t="s">
        <v>349</v>
      </c>
      <c r="E167">
        <v>223000</v>
      </c>
      <c r="G167" s="3"/>
    </row>
    <row r="168" spans="1:7" x14ac:dyDescent="0.2">
      <c r="A168" t="s">
        <v>369</v>
      </c>
      <c r="B168" s="1" t="s">
        <v>301</v>
      </c>
      <c r="C168" t="s">
        <v>449</v>
      </c>
      <c r="D168" s="1" t="s">
        <v>349</v>
      </c>
      <c r="E168">
        <v>35341000</v>
      </c>
      <c r="G168" s="3"/>
    </row>
    <row r="169" spans="1:7" x14ac:dyDescent="0.2">
      <c r="A169" t="s">
        <v>190</v>
      </c>
      <c r="B169" s="1" t="s">
        <v>182</v>
      </c>
      <c r="C169" t="s">
        <v>449</v>
      </c>
      <c r="D169" s="1" t="s">
        <v>349</v>
      </c>
      <c r="E169">
        <v>17196000</v>
      </c>
      <c r="G169" s="3"/>
    </row>
    <row r="170" spans="1:7" x14ac:dyDescent="0.2">
      <c r="A170" t="s">
        <v>459</v>
      </c>
      <c r="B170" s="1" t="s">
        <v>164</v>
      </c>
      <c r="C170" t="s">
        <v>449</v>
      </c>
      <c r="D170" s="1" t="s">
        <v>349</v>
      </c>
      <c r="E170">
        <v>6872000</v>
      </c>
      <c r="G170" s="3"/>
    </row>
    <row r="171" spans="1:7" x14ac:dyDescent="0.2">
      <c r="A171" t="s">
        <v>244</v>
      </c>
      <c r="B171" s="1" t="s">
        <v>89</v>
      </c>
      <c r="C171" t="s">
        <v>449</v>
      </c>
      <c r="D171" s="1" t="s">
        <v>349</v>
      </c>
      <c r="E171">
        <v>99000</v>
      </c>
      <c r="G171" s="3"/>
    </row>
    <row r="172" spans="1:7" x14ac:dyDescent="0.2">
      <c r="A172" t="s">
        <v>131</v>
      </c>
      <c r="B172" s="1" t="s">
        <v>245</v>
      </c>
      <c r="C172" t="s">
        <v>449</v>
      </c>
      <c r="D172" s="1" t="s">
        <v>349</v>
      </c>
      <c r="E172">
        <v>8141000</v>
      </c>
      <c r="G172" s="3"/>
    </row>
    <row r="173" spans="1:7" x14ac:dyDescent="0.2">
      <c r="A173" t="s">
        <v>121</v>
      </c>
      <c r="B173" s="1" t="s">
        <v>147</v>
      </c>
      <c r="C173" t="s">
        <v>449</v>
      </c>
      <c r="D173" s="1" t="s">
        <v>349</v>
      </c>
      <c r="E173">
        <v>5732000</v>
      </c>
      <c r="G173" s="3"/>
    </row>
    <row r="174" spans="1:7" x14ac:dyDescent="0.2">
      <c r="A174" t="s">
        <v>10</v>
      </c>
      <c r="B174" s="1" t="s">
        <v>342</v>
      </c>
      <c r="C174" t="s">
        <v>449</v>
      </c>
      <c r="D174" s="1" t="s">
        <v>349</v>
      </c>
      <c r="E174" t="s">
        <v>288</v>
      </c>
      <c r="G174" s="3"/>
    </row>
    <row r="175" spans="1:7" x14ac:dyDescent="0.2">
      <c r="A175" t="s">
        <v>95</v>
      </c>
      <c r="B175" s="1" t="s">
        <v>373</v>
      </c>
      <c r="C175" t="s">
        <v>449</v>
      </c>
      <c r="D175" s="1" t="s">
        <v>349</v>
      </c>
      <c r="E175">
        <v>5459000</v>
      </c>
      <c r="G175" s="3"/>
    </row>
    <row r="176" spans="1:7" x14ac:dyDescent="0.2">
      <c r="A176" t="s">
        <v>18</v>
      </c>
      <c r="B176" s="1" t="s">
        <v>15</v>
      </c>
      <c r="C176" t="s">
        <v>449</v>
      </c>
      <c r="D176" s="1" t="s">
        <v>349</v>
      </c>
      <c r="E176">
        <v>2099000</v>
      </c>
      <c r="G176" s="3"/>
    </row>
    <row r="177" spans="1:7" x14ac:dyDescent="0.2">
      <c r="A177" t="s">
        <v>298</v>
      </c>
      <c r="B177" s="1" t="s">
        <v>403</v>
      </c>
      <c r="C177" t="s">
        <v>449</v>
      </c>
      <c r="D177" s="1" t="s">
        <v>349</v>
      </c>
      <c r="E177">
        <v>704000</v>
      </c>
      <c r="G177" s="3"/>
    </row>
    <row r="178" spans="1:7" x14ac:dyDescent="0.2">
      <c r="A178" t="s">
        <v>94</v>
      </c>
      <c r="B178" s="1" t="s">
        <v>283</v>
      </c>
      <c r="C178" t="s">
        <v>449</v>
      </c>
      <c r="D178" s="1" t="s">
        <v>349</v>
      </c>
      <c r="E178">
        <v>16360000</v>
      </c>
      <c r="G178" s="3"/>
    </row>
    <row r="179" spans="1:7" x14ac:dyDescent="0.2">
      <c r="A179" t="s">
        <v>92</v>
      </c>
      <c r="B179" s="1" t="s">
        <v>433</v>
      </c>
      <c r="C179" t="s">
        <v>449</v>
      </c>
      <c r="D179" s="1" t="s">
        <v>349</v>
      </c>
      <c r="E179">
        <v>60042000</v>
      </c>
      <c r="G179" s="3"/>
    </row>
    <row r="180" spans="1:7" x14ac:dyDescent="0.2">
      <c r="A180" t="s">
        <v>68</v>
      </c>
      <c r="B180" s="1" t="s">
        <v>218</v>
      </c>
      <c r="C180" t="s">
        <v>449</v>
      </c>
      <c r="D180" s="1" t="s">
        <v>349</v>
      </c>
      <c r="E180">
        <v>11381000</v>
      </c>
      <c r="G180" s="3"/>
    </row>
    <row r="181" spans="1:7" x14ac:dyDescent="0.2">
      <c r="A181" t="s">
        <v>336</v>
      </c>
      <c r="B181" s="1" t="s">
        <v>329</v>
      </c>
      <c r="C181" t="s">
        <v>449</v>
      </c>
      <c r="D181" s="1" t="s">
        <v>349</v>
      </c>
      <c r="E181">
        <v>47324000</v>
      </c>
      <c r="G181" s="3"/>
    </row>
    <row r="182" spans="1:7" x14ac:dyDescent="0.2">
      <c r="A182" t="s">
        <v>117</v>
      </c>
      <c r="B182" s="1" t="s">
        <v>337</v>
      </c>
      <c r="C182" t="s">
        <v>449</v>
      </c>
      <c r="D182" s="1" t="s">
        <v>349</v>
      </c>
      <c r="E182">
        <v>22008000</v>
      </c>
      <c r="G182" s="3"/>
    </row>
    <row r="183" spans="1:7" x14ac:dyDescent="0.2">
      <c r="A183" t="s">
        <v>365</v>
      </c>
      <c r="B183" s="1" t="s">
        <v>455</v>
      </c>
      <c r="C183" t="s">
        <v>449</v>
      </c>
      <c r="D183" s="1" t="s">
        <v>349</v>
      </c>
      <c r="E183">
        <v>54000</v>
      </c>
      <c r="G183" s="3"/>
    </row>
    <row r="184" spans="1:7" x14ac:dyDescent="0.2">
      <c r="A184" t="s">
        <v>0</v>
      </c>
      <c r="B184" s="1" t="s">
        <v>374</v>
      </c>
      <c r="C184" t="s">
        <v>449</v>
      </c>
      <c r="D184" s="1" t="s">
        <v>349</v>
      </c>
      <c r="E184">
        <v>184000</v>
      </c>
      <c r="G184" s="3"/>
    </row>
    <row r="185" spans="1:7" x14ac:dyDescent="0.2">
      <c r="A185" t="s">
        <v>460</v>
      </c>
      <c r="B185" s="1" t="s">
        <v>408</v>
      </c>
      <c r="C185" t="s">
        <v>449</v>
      </c>
      <c r="D185" s="1" t="s">
        <v>349</v>
      </c>
      <c r="E185" t="s">
        <v>288</v>
      </c>
      <c r="G185" s="3"/>
    </row>
    <row r="186" spans="1:7" x14ac:dyDescent="0.2">
      <c r="A186" t="s">
        <v>363</v>
      </c>
      <c r="B186" s="1" t="s">
        <v>248</v>
      </c>
      <c r="C186" t="s">
        <v>449</v>
      </c>
      <c r="D186" s="1" t="s">
        <v>349</v>
      </c>
      <c r="E186">
        <v>111000</v>
      </c>
      <c r="G186" s="3"/>
    </row>
    <row r="187" spans="1:7" x14ac:dyDescent="0.2">
      <c r="A187" t="s">
        <v>85</v>
      </c>
      <c r="B187" s="1" t="s">
        <v>83</v>
      </c>
      <c r="C187" t="s">
        <v>449</v>
      </c>
      <c r="D187" s="1" t="s">
        <v>349</v>
      </c>
      <c r="E187">
        <v>44909000</v>
      </c>
      <c r="G187" s="3"/>
    </row>
    <row r="188" spans="1:7" x14ac:dyDescent="0.2">
      <c r="A188" t="s">
        <v>355</v>
      </c>
      <c r="B188" s="1" t="s">
        <v>307</v>
      </c>
      <c r="C188" t="s">
        <v>449</v>
      </c>
      <c r="D188" s="1" t="s">
        <v>349</v>
      </c>
      <c r="E188">
        <v>592000</v>
      </c>
      <c r="G188" s="3"/>
    </row>
    <row r="189" spans="1:7" x14ac:dyDescent="0.2">
      <c r="A189" t="s">
        <v>379</v>
      </c>
      <c r="B189" s="1" t="s">
        <v>326</v>
      </c>
      <c r="C189" t="s">
        <v>449</v>
      </c>
      <c r="D189" s="1" t="s">
        <v>349</v>
      </c>
      <c r="E189">
        <v>10412000</v>
      </c>
      <c r="G189" s="3"/>
    </row>
    <row r="190" spans="1:7" x14ac:dyDescent="0.2">
      <c r="A190" t="s">
        <v>54</v>
      </c>
      <c r="B190" s="1" t="s">
        <v>175</v>
      </c>
      <c r="C190" t="s">
        <v>449</v>
      </c>
      <c r="D190" s="1" t="s">
        <v>349</v>
      </c>
      <c r="E190">
        <v>8693000</v>
      </c>
      <c r="G190" s="3"/>
    </row>
    <row r="191" spans="1:7" x14ac:dyDescent="0.2">
      <c r="A191" t="s">
        <v>176</v>
      </c>
      <c r="B191" s="1" t="s">
        <v>38</v>
      </c>
      <c r="C191" t="s">
        <v>449</v>
      </c>
      <c r="D191" s="1" t="s">
        <v>349</v>
      </c>
      <c r="E191">
        <v>18276000</v>
      </c>
      <c r="G191" s="3"/>
    </row>
    <row r="192" spans="1:7" x14ac:dyDescent="0.2">
      <c r="A192" t="s">
        <v>132</v>
      </c>
      <c r="B192" s="1" t="s">
        <v>165</v>
      </c>
      <c r="C192" t="s">
        <v>449</v>
      </c>
      <c r="D192" s="1" t="s">
        <v>349</v>
      </c>
      <c r="E192">
        <v>9750000</v>
      </c>
      <c r="G192" s="3"/>
    </row>
    <row r="193" spans="1:7" x14ac:dyDescent="0.2">
      <c r="A193" t="s">
        <v>156</v>
      </c>
      <c r="B193" s="1" t="s">
        <v>397</v>
      </c>
      <c r="C193" t="s">
        <v>449</v>
      </c>
      <c r="D193" s="1" t="s">
        <v>349</v>
      </c>
      <c r="E193">
        <v>61498000</v>
      </c>
      <c r="G193" s="3"/>
    </row>
    <row r="194" spans="1:7" x14ac:dyDescent="0.2">
      <c r="A194" t="s">
        <v>457</v>
      </c>
      <c r="B194" s="1" t="s">
        <v>293</v>
      </c>
      <c r="C194" t="s">
        <v>449</v>
      </c>
      <c r="D194" s="1" t="s">
        <v>349</v>
      </c>
      <c r="E194">
        <v>69951000</v>
      </c>
      <c r="G194" s="3"/>
    </row>
    <row r="195" spans="1:7" x14ac:dyDescent="0.2">
      <c r="A195" t="s">
        <v>26</v>
      </c>
      <c r="B195" s="1" t="s">
        <v>294</v>
      </c>
      <c r="C195" t="s">
        <v>449</v>
      </c>
      <c r="D195" s="1" t="s">
        <v>349</v>
      </c>
      <c r="E195">
        <v>1344000</v>
      </c>
      <c r="G195" s="3"/>
    </row>
    <row r="196" spans="1:7" x14ac:dyDescent="0.2">
      <c r="A196" t="s">
        <v>114</v>
      </c>
      <c r="B196" s="1" t="s">
        <v>249</v>
      </c>
      <c r="C196" t="s">
        <v>449</v>
      </c>
      <c r="D196" s="1" t="s">
        <v>349</v>
      </c>
      <c r="E196">
        <v>8478000</v>
      </c>
      <c r="G196" s="3"/>
    </row>
    <row r="197" spans="1:7" x14ac:dyDescent="0.2">
      <c r="A197" t="s">
        <v>390</v>
      </c>
      <c r="B197" s="1" t="s">
        <v>327</v>
      </c>
      <c r="C197" t="s">
        <v>449</v>
      </c>
      <c r="D197" s="1" t="s">
        <v>349</v>
      </c>
      <c r="E197">
        <v>107000</v>
      </c>
      <c r="G197" s="3"/>
    </row>
    <row r="198" spans="1:7" x14ac:dyDescent="0.2">
      <c r="A198" t="s">
        <v>409</v>
      </c>
      <c r="B198" s="1" t="s">
        <v>46</v>
      </c>
      <c r="C198" t="s">
        <v>449</v>
      </c>
      <c r="D198" s="1" t="s">
        <v>349</v>
      </c>
      <c r="E198">
        <v>1403000</v>
      </c>
      <c r="G198" s="3"/>
    </row>
    <row r="199" spans="1:7" x14ac:dyDescent="0.2">
      <c r="A199" t="s">
        <v>463</v>
      </c>
      <c r="B199" s="1" t="s">
        <v>78</v>
      </c>
      <c r="C199" t="s">
        <v>449</v>
      </c>
      <c r="D199" s="1" t="s">
        <v>349</v>
      </c>
      <c r="E199">
        <v>11936000</v>
      </c>
      <c r="G199" s="3"/>
    </row>
    <row r="200" spans="1:7" x14ac:dyDescent="0.2">
      <c r="A200" t="s">
        <v>384</v>
      </c>
      <c r="B200" s="1" t="s">
        <v>284</v>
      </c>
      <c r="C200" t="s">
        <v>449</v>
      </c>
      <c r="D200" s="1" t="s">
        <v>349</v>
      </c>
      <c r="E200">
        <v>85043000</v>
      </c>
      <c r="G200" s="3"/>
    </row>
    <row r="201" spans="1:7" x14ac:dyDescent="0.2">
      <c r="A201" t="s">
        <v>356</v>
      </c>
      <c r="B201" s="1" t="s">
        <v>34</v>
      </c>
      <c r="C201" t="s">
        <v>449</v>
      </c>
      <c r="D201" s="1" t="s">
        <v>349</v>
      </c>
      <c r="E201">
        <v>6118000</v>
      </c>
      <c r="G201" s="3"/>
    </row>
    <row r="202" spans="1:7" x14ac:dyDescent="0.2">
      <c r="A202" t="s">
        <v>443</v>
      </c>
      <c r="B202" s="1" t="s">
        <v>436</v>
      </c>
      <c r="C202" t="s">
        <v>449</v>
      </c>
      <c r="D202" s="1" t="s">
        <v>349</v>
      </c>
      <c r="E202">
        <v>39000</v>
      </c>
      <c r="G202" s="3"/>
    </row>
    <row r="203" spans="1:7" x14ac:dyDescent="0.2">
      <c r="A203" t="s">
        <v>96</v>
      </c>
      <c r="B203" s="1" t="s">
        <v>461</v>
      </c>
      <c r="C203" t="s">
        <v>449</v>
      </c>
      <c r="D203" s="1" t="s">
        <v>349</v>
      </c>
      <c r="E203">
        <v>12000</v>
      </c>
      <c r="G203" s="3"/>
    </row>
    <row r="204" spans="1:7" x14ac:dyDescent="0.2">
      <c r="A204" t="s">
        <v>215</v>
      </c>
      <c r="B204" s="1" t="s">
        <v>348</v>
      </c>
      <c r="C204" t="s">
        <v>449</v>
      </c>
      <c r="D204" s="1" t="s">
        <v>349</v>
      </c>
      <c r="E204">
        <v>47124000</v>
      </c>
      <c r="G204" s="3"/>
    </row>
    <row r="205" spans="1:7" x14ac:dyDescent="0.2">
      <c r="A205" t="s">
        <v>135</v>
      </c>
      <c r="B205" s="1" t="s">
        <v>285</v>
      </c>
      <c r="C205" t="s">
        <v>449</v>
      </c>
      <c r="D205" s="1" t="s">
        <v>349</v>
      </c>
      <c r="E205">
        <v>43858000</v>
      </c>
      <c r="G205" s="3"/>
    </row>
    <row r="206" spans="1:7" x14ac:dyDescent="0.2">
      <c r="A206" t="s">
        <v>39</v>
      </c>
      <c r="B206" s="1" t="s">
        <v>194</v>
      </c>
      <c r="C206" t="s">
        <v>449</v>
      </c>
      <c r="D206" s="1" t="s">
        <v>349</v>
      </c>
      <c r="E206">
        <v>9991000</v>
      </c>
      <c r="G206" s="3"/>
    </row>
    <row r="207" spans="1:7" x14ac:dyDescent="0.2">
      <c r="A207" t="s">
        <v>222</v>
      </c>
      <c r="B207" s="1" t="s">
        <v>209</v>
      </c>
      <c r="C207" t="s">
        <v>449</v>
      </c>
      <c r="D207" s="1" t="s">
        <v>349</v>
      </c>
      <c r="E207">
        <v>67503000</v>
      </c>
      <c r="G207" s="3"/>
    </row>
    <row r="208" spans="1:7" x14ac:dyDescent="0.2">
      <c r="A208" t="s">
        <v>228</v>
      </c>
      <c r="B208" s="1" t="s">
        <v>43</v>
      </c>
      <c r="C208" t="s">
        <v>449</v>
      </c>
      <c r="D208" s="1" t="s">
        <v>349</v>
      </c>
      <c r="E208">
        <v>331353000</v>
      </c>
      <c r="G208" s="3"/>
    </row>
    <row r="209" spans="1:7" x14ac:dyDescent="0.2">
      <c r="A209" t="s">
        <v>139</v>
      </c>
      <c r="B209" s="1" t="s">
        <v>166</v>
      </c>
      <c r="C209" t="s">
        <v>449</v>
      </c>
      <c r="D209" s="1" t="s">
        <v>349</v>
      </c>
      <c r="E209">
        <v>3485000</v>
      </c>
      <c r="G209" s="3"/>
    </row>
    <row r="210" spans="1:7" x14ac:dyDescent="0.2">
      <c r="A210" t="s">
        <v>180</v>
      </c>
      <c r="B210" s="1" t="s">
        <v>268</v>
      </c>
      <c r="C210" t="s">
        <v>449</v>
      </c>
      <c r="D210" s="1" t="s">
        <v>349</v>
      </c>
      <c r="E210">
        <v>34709000</v>
      </c>
      <c r="G210" s="3"/>
    </row>
    <row r="211" spans="1:7" x14ac:dyDescent="0.2">
      <c r="A211" t="s">
        <v>400</v>
      </c>
      <c r="B211" s="1" t="s">
        <v>371</v>
      </c>
      <c r="C211" t="s">
        <v>449</v>
      </c>
      <c r="D211" s="1" t="s">
        <v>349</v>
      </c>
      <c r="E211">
        <v>314000</v>
      </c>
      <c r="G211" s="3"/>
    </row>
    <row r="212" spans="1:7" x14ac:dyDescent="0.2">
      <c r="A212" t="s">
        <v>295</v>
      </c>
      <c r="B212" s="1" t="s">
        <v>308</v>
      </c>
      <c r="C212" t="s">
        <v>449</v>
      </c>
      <c r="D212" s="1" t="s">
        <v>349</v>
      </c>
      <c r="E212">
        <v>28705000</v>
      </c>
      <c r="G212" s="3"/>
    </row>
    <row r="213" spans="1:7" x14ac:dyDescent="0.2">
      <c r="A213" t="s">
        <v>233</v>
      </c>
      <c r="B213" s="1" t="s">
        <v>462</v>
      </c>
      <c r="C213" t="s">
        <v>449</v>
      </c>
      <c r="D213" s="1" t="s">
        <v>349</v>
      </c>
      <c r="E213">
        <v>98169000</v>
      </c>
      <c r="G213" s="3"/>
    </row>
    <row r="214" spans="1:7" x14ac:dyDescent="0.2">
      <c r="A214" t="s">
        <v>53</v>
      </c>
      <c r="B214" s="1" t="s">
        <v>236</v>
      </c>
      <c r="C214" t="s">
        <v>449</v>
      </c>
      <c r="D214" s="1" t="s">
        <v>349</v>
      </c>
      <c r="E214">
        <v>106000</v>
      </c>
      <c r="G214" s="3"/>
    </row>
    <row r="215" spans="1:7" x14ac:dyDescent="0.2">
      <c r="A215" t="s">
        <v>76</v>
      </c>
      <c r="B215" s="1" t="s">
        <v>292</v>
      </c>
      <c r="C215" t="s">
        <v>449</v>
      </c>
      <c r="D215" s="1" t="s">
        <v>349</v>
      </c>
      <c r="E215">
        <v>4919000</v>
      </c>
      <c r="G215" s="3"/>
    </row>
    <row r="216" spans="1:7" x14ac:dyDescent="0.2">
      <c r="A216" t="s">
        <v>75</v>
      </c>
      <c r="B216" s="1" t="s">
        <v>51</v>
      </c>
      <c r="C216" t="s">
        <v>449</v>
      </c>
      <c r="D216" s="1" t="s">
        <v>349</v>
      </c>
      <c r="E216">
        <v>30491000</v>
      </c>
      <c r="G216" s="3"/>
    </row>
    <row r="217" spans="1:7" x14ac:dyDescent="0.2">
      <c r="A217" t="s">
        <v>299</v>
      </c>
      <c r="B217" s="1" t="s">
        <v>419</v>
      </c>
      <c r="C217" t="s">
        <v>449</v>
      </c>
      <c r="D217" s="1" t="s">
        <v>349</v>
      </c>
      <c r="E217">
        <v>18921000</v>
      </c>
      <c r="G217" s="3"/>
    </row>
    <row r="218" spans="1:7" x14ac:dyDescent="0.2">
      <c r="A218" t="s">
        <v>35</v>
      </c>
      <c r="B218" s="1" t="s">
        <v>234</v>
      </c>
      <c r="C218" t="s">
        <v>449</v>
      </c>
      <c r="D218" s="1" t="s">
        <v>349</v>
      </c>
      <c r="E218">
        <v>15092000</v>
      </c>
      <c r="G218" s="3"/>
    </row>
    <row r="219" spans="1:7" x14ac:dyDescent="0.2">
      <c r="B219" s="1"/>
      <c r="D219" s="1"/>
    </row>
    <row r="220" spans="1:7" x14ac:dyDescent="0.2">
      <c r="B220" s="1"/>
      <c r="D220" s="1"/>
    </row>
    <row r="221" spans="1:7" x14ac:dyDescent="0.2">
      <c r="B221" s="1"/>
      <c r="D221" s="1"/>
    </row>
    <row r="222" spans="1:7" x14ac:dyDescent="0.2">
      <c r="A222" t="s">
        <v>318</v>
      </c>
      <c r="B222" s="1"/>
      <c r="D222" s="1"/>
    </row>
    <row r="223" spans="1:7" x14ac:dyDescent="0.2">
      <c r="A223" t="s">
        <v>468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
  <sheetViews>
    <sheetView workbookViewId="0"/>
  </sheetViews>
  <sheetFormatPr baseColWidth="10" defaultColWidth="8.83203125" defaultRowHeight="15" x14ac:dyDescent="0.2"/>
  <cols>
    <col min="1" max="1" width="15.83203125" customWidth="1"/>
    <col min="2" max="12" width="50.83203125" customWidth="1"/>
  </cols>
  <sheetData>
    <row r="1" spans="1:12" x14ac:dyDescent="0.2">
      <c r="A1" s="2" t="s">
        <v>118</v>
      </c>
      <c r="B1" s="2" t="s">
        <v>358</v>
      </c>
      <c r="C1" s="2" t="s">
        <v>203</v>
      </c>
      <c r="D1" s="2" t="s">
        <v>306</v>
      </c>
      <c r="E1" s="2" t="s">
        <v>226</v>
      </c>
      <c r="F1" s="2" t="s">
        <v>22</v>
      </c>
      <c r="G1" s="2" t="s">
        <v>122</v>
      </c>
      <c r="H1" s="2" t="s">
        <v>441</v>
      </c>
      <c r="I1" s="2" t="s">
        <v>225</v>
      </c>
      <c r="J1" s="2" t="s">
        <v>456</v>
      </c>
      <c r="K1" s="2" t="s">
        <v>271</v>
      </c>
      <c r="L1" s="2" t="s">
        <v>202</v>
      </c>
    </row>
    <row r="2" spans="1:12" x14ac:dyDescent="0.2">
      <c r="A2" s="2" t="s">
        <v>349</v>
      </c>
      <c r="B2" s="2" t="s">
        <v>427</v>
      </c>
      <c r="C2" s="2" t="s">
        <v>449</v>
      </c>
      <c r="D2" s="2" t="s">
        <v>451</v>
      </c>
      <c r="E2" s="2" t="s">
        <v>442</v>
      </c>
      <c r="F2" s="2" t="s">
        <v>454</v>
      </c>
      <c r="G2" s="2" t="s">
        <v>148</v>
      </c>
      <c r="H2" s="2" t="s">
        <v>195</v>
      </c>
      <c r="I2" s="2" t="s">
        <v>346</v>
      </c>
      <c r="J2" s="2" t="s">
        <v>168</v>
      </c>
      <c r="K2" s="2" t="s">
        <v>14</v>
      </c>
      <c r="L2" s="2"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Data</vt:lpstr>
      <vt:lpstr>Series - 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2020-08-02T18:52:48Z</dcterms:created>
  <dcterms:modified xsi:type="dcterms:W3CDTF">2021-08-04T21:02:19Z</dcterms:modified>
</cp:coreProperties>
</file>