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40" yWindow="240" windowWidth="16000" windowHeight="15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<sst xmlns="http://schemas.openxmlformats.org/spreadsheetml/2006/main" count="4" uniqueCount="4">
  <si>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Random #</t>
  </si>
  <si>
    <t>Observed Data</t>
  </si>
  <si>
    <t>expected if equally dis</t>
  </si>
  <si>
    <t>p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</si>
</sst>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200" zoomScaleNormal="200" workbookViewId="0" topLeftCell="B1">
      <selection activeCell="B12" sqref="B12"/>
    </sheetView>
  </sheetViews>
  <sheetFormatPr defaultColWidth="11.00390625" defaultRowHeight="12.75"/>
  <cols>
    <col min="2" max="2" width="13.875" style="0" customWidth="1"/>
  </cols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spans="1:5" ht="12.75">
      <c r="A2">
        <v>1</v>
      </c>
      <c r="B2">
        <v>1</v>
      </c>
      <c r="C2">
        <v>5.2</v>
      </c>
      <c r="D2">
        <f>(B2-C2)^2/C2</f>
        <v>3.3923076923076922</v>
      </c>
      <c r="E2">
        <f>CHITEST(B2:B11,C2:C11)</f>
        <v>0.0012809390326943154</v>
      </c>
    </row>
    <row r="3" spans="1:4" ht="12.75">
      <c r="A3">
        <v>2</v>
      </c>
      <c r="B3">
        <v>2</v>
      </c>
      <c r="C3">
        <v>5.2</v>
      </c>
      <c r="D3">
        <f aca="true" t="shared" si="0" ref="D3:D11">(B3-C3)^2/C3</f>
        <v>1.9692307692307696</v>
      </c>
    </row>
    <row r="4" spans="1:4" ht="12.75">
      <c r="A4">
        <v>3</v>
      </c>
      <c r="B4">
        <v>4</v>
      </c>
      <c r="C4">
        <v>5.2</v>
      </c>
      <c r="D4">
        <f t="shared" si="0"/>
        <v>0.276923076923077</v>
      </c>
    </row>
    <row r="5" spans="1:4" ht="12.75">
      <c r="A5">
        <v>4</v>
      </c>
      <c r="B5">
        <v>5</v>
      </c>
      <c r="C5">
        <v>5.2</v>
      </c>
      <c r="D5">
        <f t="shared" si="0"/>
        <v>0.007692307692307706</v>
      </c>
    </row>
    <row r="6" spans="1:4" ht="12.75">
      <c r="A6">
        <v>5</v>
      </c>
      <c r="B6">
        <v>7</v>
      </c>
      <c r="C6">
        <v>5.2</v>
      </c>
      <c r="D6">
        <f t="shared" si="0"/>
        <v>0.623076923076923</v>
      </c>
    </row>
    <row r="7" spans="1:4" ht="12.75">
      <c r="A7">
        <v>6</v>
      </c>
      <c r="B7">
        <v>5</v>
      </c>
      <c r="C7">
        <v>5.2</v>
      </c>
      <c r="D7">
        <f t="shared" si="0"/>
        <v>0.007692307692307706</v>
      </c>
    </row>
    <row r="8" spans="1:4" ht="12.75">
      <c r="A8">
        <v>7</v>
      </c>
      <c r="B8">
        <v>15</v>
      </c>
      <c r="C8">
        <v>5.2</v>
      </c>
      <c r="D8">
        <f t="shared" si="0"/>
        <v>18.469230769230773</v>
      </c>
    </row>
    <row r="9" spans="1:4" ht="12.75">
      <c r="A9">
        <v>8</v>
      </c>
      <c r="B9">
        <v>7</v>
      </c>
      <c r="C9">
        <v>5.2</v>
      </c>
      <c r="D9">
        <f t="shared" si="0"/>
        <v>0.623076923076923</v>
      </c>
    </row>
    <row r="10" spans="1:4" ht="12.75">
      <c r="A10">
        <v>9</v>
      </c>
      <c r="B10">
        <v>3</v>
      </c>
      <c r="C10">
        <v>5.2</v>
      </c>
      <c r="D10">
        <f t="shared" si="0"/>
        <v>0.9307692307692309</v>
      </c>
    </row>
    <row r="11" spans="1:4" ht="12.75">
      <c r="A11">
        <v>10</v>
      </c>
      <c r="B11">
        <v>3</v>
      </c>
      <c r="C11">
        <v>5.2</v>
      </c>
      <c r="D11">
        <f t="shared" si="0"/>
        <v>0.9307692307692309</v>
      </c>
    </row>
    <row r="12" spans="2:4" ht="12.75">
      <c r="B12">
        <f>SUM(B2:B11)</f>
        <v>52</v>
      </c>
      <c r="D12">
        <f>SUM(D2:D11)</f>
        <v>27.23076923076923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Appalachian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Greenwald</dc:creator>
  <cp:keywords/>
  <dc:description/>
  <cp:lastModifiedBy>Sarah Greenwald</cp:lastModifiedBy>
  <dcterms:created xsi:type="dcterms:W3CDTF">2007-08-28T21:35:08Z</dcterms:created>
  <cp:category/>
  <cp:version/>
  <cp:contentType/>
  <cp:contentStatus/>
</cp:coreProperties>
</file>